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580" windowWidth="29920" windowHeight="18760" tabRatio="600" firstSheet="0" activeTab="0" autoFilterDateGrouping="1"/>
  </bookViews>
  <sheets>
    <sheet name="Blad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(&quot;€&quot;\ * #,##0.00_);_(&quot;€&quot;\ * \(#,##0.00\);_(&quot;€&quot;\ * &quot;-&quot;??_);_(@_)"/>
    <numFmt numFmtId="165" formatCode="_(&quot;€&quot;\ * #,##0_);_(&quot;€&quot;\ * \(#,##0\);_(&quot;€&quot;\ * &quot;-&quot;_);_(@_)"/>
  </numFmts>
  <fonts count="11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Calibri"/>
      <family val="2"/>
      <color rgb="FFFF0000"/>
      <sz val="12"/>
      <scheme val="minor"/>
    </font>
    <font>
      <name val="Arial"/>
      <family val="2"/>
      <sz val="10"/>
    </font>
    <font>
      <name val="Arial"/>
      <family val="2"/>
      <color theme="1"/>
      <sz val="10"/>
    </font>
    <font>
      <name val="Arial"/>
      <family val="2"/>
      <color rgb="FF00B0F0"/>
      <sz val="10"/>
    </font>
    <font>
      <name val="Calibri"/>
      <family val="2"/>
      <color rgb="FF00B0F0"/>
      <sz val="12"/>
      <scheme val="minor"/>
    </font>
    <font>
      <name val="Calibri (Hoofdtekst)"/>
      <color rgb="FFFF0000"/>
      <sz val="12"/>
    </font>
    <font>
      <name val="Arial"/>
      <family val="2"/>
      <color rgb="FFFF0000"/>
      <sz val="10"/>
    </font>
    <font>
      <name val="Calibri (Hoofdtekst)"/>
      <color rgb="FF00B0F0"/>
      <sz val="12"/>
    </font>
    <font>
      <name val="Arial"/>
      <color theme="1"/>
      <sz val="10"/>
    </font>
  </fonts>
  <fills count="4">
    <fill>
      <patternFill/>
    </fill>
    <fill>
      <patternFill patternType="gray125"/>
    </fill>
    <fill>
      <patternFill patternType="solid">
        <fgColor rgb="FF00FD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</border>
  </borders>
  <cellStyleXfs count="2">
    <xf numFmtId="0" fontId="1" fillId="0" borderId="0"/>
    <xf numFmtId="44" fontId="1" fillId="0" borderId="0"/>
  </cellStyleXfs>
  <cellXfs count="33">
    <xf numFmtId="0" fontId="0" fillId="0" borderId="0" pivotButton="0" quotePrefix="0" xfId="0"/>
    <xf numFmtId="14" fontId="0" fillId="2" borderId="0" applyAlignment="1" pivotButton="0" quotePrefix="0" xfId="0">
      <alignment textRotation="45"/>
    </xf>
    <xf numFmtId="0" fontId="3" fillId="0" borderId="0" applyAlignment="1" pivotButton="0" quotePrefix="0" xfId="0">
      <alignment textRotation="45"/>
    </xf>
    <xf numFmtId="0" fontId="4" fillId="0" borderId="0" applyAlignment="1" pivotButton="0" quotePrefix="0" xfId="0">
      <alignment textRotation="45"/>
    </xf>
    <xf numFmtId="164" fontId="4" fillId="3" borderId="0" applyAlignment="1" pivotButton="0" quotePrefix="0" xfId="1">
      <alignment textRotation="45"/>
    </xf>
    <xf numFmtId="0" fontId="4" fillId="3" borderId="0" applyAlignment="1" pivotButton="0" quotePrefix="0" xfId="0">
      <alignment textRotation="45"/>
    </xf>
    <xf numFmtId="0" fontId="0" fillId="0" borderId="0" applyAlignment="1" pivotButton="0" quotePrefix="0" xfId="0">
      <alignment textRotation="45"/>
    </xf>
    <xf numFmtId="164" fontId="0" fillId="0" borderId="0" applyAlignment="1" pivotButton="0" quotePrefix="0" xfId="1">
      <alignment textRotation="45"/>
    </xf>
    <xf numFmtId="165" fontId="0" fillId="0" borderId="0" applyAlignment="1" pivotButton="0" quotePrefix="0" xfId="0">
      <alignment textRotation="45"/>
    </xf>
    <xf numFmtId="164" fontId="0" fillId="0" borderId="0" pivotButton="0" quotePrefix="0" xfId="1"/>
    <xf numFmtId="0" fontId="0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165" fontId="0" fillId="0" borderId="0" pivotButton="0" quotePrefix="0" xfId="0"/>
    <xf numFmtId="164" fontId="2" fillId="0" borderId="0" pivotButton="0" quotePrefix="0" xfId="1"/>
    <xf numFmtId="0" fontId="3" fillId="2" borderId="0" pivotButton="0" quotePrefix="0" xfId="0"/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39" fontId="0" fillId="0" borderId="0" pivotButton="0" quotePrefix="0" xfId="1"/>
    <xf numFmtId="0" fontId="4" fillId="0" borderId="0" applyAlignment="1" pivotButton="0" quotePrefix="0" xfId="0">
      <alignment horizontal="center" vertical="center" textRotation="45"/>
    </xf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164" fontId="4" fillId="3" borderId="0" applyAlignment="1" pivotButton="0" quotePrefix="0" xfId="1">
      <alignment textRotation="45"/>
    </xf>
    <xf numFmtId="164" fontId="0" fillId="0" borderId="0" applyAlignment="1" pivotButton="0" quotePrefix="0" xfId="1">
      <alignment textRotation="45"/>
    </xf>
    <xf numFmtId="165" fontId="0" fillId="0" borderId="0" applyAlignment="1" pivotButton="0" quotePrefix="0" xfId="0">
      <alignment textRotation="45"/>
    </xf>
    <xf numFmtId="164" fontId="0" fillId="0" borderId="0" pivotButton="0" quotePrefix="0" xfId="1"/>
    <xf numFmtId="165" fontId="0" fillId="0" borderId="0" pivotButton="0" quotePrefix="0" xfId="0"/>
    <xf numFmtId="164" fontId="2" fillId="0" borderId="0" pivotButton="0" quotePrefix="0" xfId="1"/>
    <xf numFmtId="0" fontId="10" fillId="0" borderId="1" pivotButton="0" quotePrefix="0" xfId="0"/>
    <xf numFmtId="164" fontId="0" fillId="0" borderId="0" pivotButton="0" quotePrefix="0" xfId="0"/>
  </cellXfs>
  <cellStyles count="2">
    <cellStyle name="Standaard" xfId="0" builtinId="0"/>
    <cellStyle name="Valuta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55"/>
  <sheetViews>
    <sheetView tabSelected="1" topLeftCell="A51" workbookViewId="0">
      <selection activeCell="Q78" sqref="Q78"/>
    </sheetView>
  </sheetViews>
  <sheetFormatPr baseColWidth="10" defaultRowHeight="16"/>
  <cols>
    <col width="13.6640625" customWidth="1" min="1" max="1"/>
    <col width="10.83203125" customWidth="1" style="21" min="6" max="6"/>
    <col width="12" bestFit="1" customWidth="1" min="15" max="15"/>
  </cols>
  <sheetData>
    <row r="1" ht="54" customHeight="1">
      <c r="A1" s="1" t="n">
        <v>46185</v>
      </c>
      <c r="B1" s="2" t="n"/>
      <c r="C1" s="2" t="n"/>
      <c r="D1" s="3" t="n"/>
      <c r="E1" s="3" t="n"/>
      <c r="F1" s="19" t="n"/>
      <c r="G1" s="3" t="inlineStr">
        <is>
          <t>Location</t>
        </is>
      </c>
      <c r="H1" s="3" t="n"/>
      <c r="I1" s="3" t="n"/>
      <c r="J1" s="25" t="n">
        <v>170</v>
      </c>
      <c r="K1" s="5" t="n"/>
      <c r="L1" s="6" t="n"/>
      <c r="M1" s="26" t="n"/>
      <c r="N1" s="27" t="n"/>
      <c r="O1" s="28" t="n"/>
    </row>
    <row r="2">
      <c r="A2" s="10" t="n"/>
      <c r="B2" s="11" t="n"/>
      <c r="C2" s="11" t="n"/>
      <c r="D2" s="12" t="n"/>
      <c r="E2" s="12" t="n"/>
      <c r="F2" s="20" t="n"/>
      <c r="G2" s="12" t="n"/>
      <c r="H2" s="12" t="n"/>
      <c r="I2" s="12" t="n"/>
      <c r="J2" s="12" t="n"/>
      <c r="K2" s="12" t="n"/>
      <c r="L2" t="inlineStr">
        <is>
          <t>prijs</t>
        </is>
      </c>
      <c r="M2" s="28" t="n"/>
      <c r="N2" s="29" t="n"/>
      <c r="O2" s="30" t="inlineStr">
        <is>
          <t>PRIJS</t>
        </is>
      </c>
      <c r="P2" s="12" t="n"/>
    </row>
    <row r="3" ht="22" customHeight="1">
      <c r="A3" s="15" t="inlineStr">
        <is>
          <t>nummer</t>
        </is>
      </c>
      <c r="B3" t="inlineStr">
        <is>
          <t>Aantal</t>
        </is>
      </c>
      <c r="C3" t="inlineStr">
        <is>
          <t>nummer</t>
        </is>
      </c>
      <c r="D3" s="12" t="inlineStr">
        <is>
          <t>omvang</t>
        </is>
      </c>
      <c r="E3" s="12" t="inlineStr">
        <is>
          <t>hoogte</t>
        </is>
      </c>
      <c r="F3" s="20" t="inlineStr">
        <is>
          <t>Gesp/haken</t>
        </is>
      </c>
      <c r="G3" s="12" t="n"/>
      <c r="H3" s="12" t="n"/>
      <c r="I3" s="12" t="n"/>
      <c r="J3" s="12" t="n"/>
      <c r="K3" s="3" t="inlineStr">
        <is>
          <t>m2</t>
        </is>
      </c>
      <c r="M3" s="28" t="n"/>
      <c r="N3" s="29" t="inlineStr">
        <is>
          <t>labels</t>
        </is>
      </c>
      <c r="O3" s="28" t="n"/>
      <c r="P3" s="3" t="inlineStr">
        <is>
          <t>kg</t>
        </is>
      </c>
      <c r="Q3" s="31" t="inlineStr">
        <is>
          <t>Verdieping</t>
        </is>
      </c>
      <c r="R3" s="31" t="inlineStr">
        <is>
          <t>Datum</t>
        </is>
      </c>
      <c r="S3" s="31" t="inlineStr">
        <is>
          <t>Inmeter</t>
        </is>
      </c>
      <c r="T3" s="31" t="inlineStr">
        <is>
          <t>Bovendoek</t>
        </is>
      </c>
      <c r="U3" s="31" t="inlineStr">
        <is>
          <t>Onderdoek</t>
        </is>
      </c>
    </row>
    <row r="4">
      <c r="A4" t="inlineStr">
        <is>
          <t>Lostock Fabric</t>
        </is>
      </c>
      <c r="B4" t="n">
        <v>2</v>
      </c>
      <c r="C4" t="n">
        <v>278</v>
      </c>
      <c r="D4" s="12" t="n">
        <v>1.1</v>
      </c>
      <c r="E4" s="12" t="n">
        <v>0.55</v>
      </c>
      <c r="F4" s="22" t="inlineStr">
        <is>
          <t>G</t>
        </is>
      </c>
      <c r="G4" t="inlineStr">
        <is>
          <t>Turbine Hall</t>
        </is>
      </c>
      <c r="H4" s="12" t="n"/>
      <c r="I4" s="16">
        <f>D4+0.03</f>
        <v/>
      </c>
      <c r="J4" s="12">
        <f>E4+0.03</f>
        <v/>
      </c>
      <c r="K4" s="12">
        <f>B4*I4*J4</f>
        <v/>
      </c>
      <c r="L4" s="32" t="n">
        <v>190</v>
      </c>
      <c r="M4" s="28">
        <f>K4*L4</f>
        <v/>
      </c>
      <c r="N4" s="18">
        <f>B4*2</f>
        <v/>
      </c>
      <c r="O4" s="28">
        <f>M4+N4</f>
        <v/>
      </c>
      <c r="P4" s="12">
        <f>K4*7.12</f>
        <v/>
      </c>
      <c r="Q4" t="inlineStr">
        <is>
          <t>Turbine Hall</t>
        </is>
      </c>
      <c r="R4" t="inlineStr">
        <is>
          <t>12-06-2026</t>
        </is>
      </c>
      <c r="S4" t="inlineStr">
        <is>
          <t>Ron</t>
        </is>
      </c>
      <c r="T4" t="inlineStr">
        <is>
          <t>N/A</t>
        </is>
      </c>
      <c r="U4" t="inlineStr">
        <is>
          <t>N/A</t>
        </is>
      </c>
    </row>
    <row r="5">
      <c r="A5" t="inlineStr">
        <is>
          <t>Lostock Fabric</t>
        </is>
      </c>
      <c r="B5" t="n">
        <v>2</v>
      </c>
      <c r="C5" t="n">
        <v>279</v>
      </c>
      <c r="D5" t="n">
        <v>1.1</v>
      </c>
      <c r="E5" t="n">
        <v>0.45</v>
      </c>
      <c r="F5" s="22" t="inlineStr">
        <is>
          <t>G</t>
        </is>
      </c>
      <c r="G5" t="inlineStr">
        <is>
          <t>Turbine Hall</t>
        </is>
      </c>
      <c r="I5" s="16">
        <f>D5+0.03</f>
        <v/>
      </c>
      <c r="J5" s="12">
        <f>E5+0.03</f>
        <v/>
      </c>
      <c r="K5" s="12">
        <f>B5*I5*J5</f>
        <v/>
      </c>
      <c r="L5" s="32" t="n">
        <v>190</v>
      </c>
      <c r="M5" s="28">
        <f>K5*L5</f>
        <v/>
      </c>
      <c r="N5" s="18">
        <f>B5*2</f>
        <v/>
      </c>
      <c r="O5" s="28">
        <f>M5+N5</f>
        <v/>
      </c>
      <c r="P5" s="12">
        <f>K5*7.12</f>
        <v/>
      </c>
      <c r="Q5" t="inlineStr">
        <is>
          <t>Turbine Hall</t>
        </is>
      </c>
      <c r="R5" t="inlineStr">
        <is>
          <t>12-06-2026</t>
        </is>
      </c>
      <c r="S5" t="inlineStr">
        <is>
          <t>Ron</t>
        </is>
      </c>
      <c r="T5" t="inlineStr">
        <is>
          <t>N/A</t>
        </is>
      </c>
      <c r="U5" t="inlineStr">
        <is>
          <t>N/A</t>
        </is>
      </c>
    </row>
    <row r="6">
      <c r="A6" t="inlineStr">
        <is>
          <t>Lostock Fabric</t>
        </is>
      </c>
      <c r="B6" t="n">
        <v>2</v>
      </c>
      <c r="C6" t="n">
        <v>280</v>
      </c>
      <c r="D6" t="n">
        <v>1.1</v>
      </c>
      <c r="E6" t="n">
        <v>0.68</v>
      </c>
      <c r="F6" s="22" t="inlineStr">
        <is>
          <t>G</t>
        </is>
      </c>
      <c r="G6" t="inlineStr">
        <is>
          <t>Turbine Hall</t>
        </is>
      </c>
      <c r="I6" s="16">
        <f>D6+0.03</f>
        <v/>
      </c>
      <c r="J6" s="12">
        <f>E6+0.03</f>
        <v/>
      </c>
      <c r="K6" s="12">
        <f>B6*I6*J6</f>
        <v/>
      </c>
      <c r="L6" s="32" t="n">
        <v>190</v>
      </c>
      <c r="M6" s="28">
        <f>K6*L6</f>
        <v/>
      </c>
      <c r="N6" s="18">
        <f>B6*2</f>
        <v/>
      </c>
      <c r="O6" s="28">
        <f>M6+N6</f>
        <v/>
      </c>
      <c r="P6" s="12">
        <f>K6*7.12</f>
        <v/>
      </c>
      <c r="Q6" t="inlineStr">
        <is>
          <t>Turbine Hall</t>
        </is>
      </c>
      <c r="R6" t="inlineStr">
        <is>
          <t>12-06-2026</t>
        </is>
      </c>
      <c r="S6" t="inlineStr">
        <is>
          <t>Ron</t>
        </is>
      </c>
      <c r="T6" t="inlineStr">
        <is>
          <t>N/A</t>
        </is>
      </c>
      <c r="U6" t="inlineStr">
        <is>
          <t>N/A</t>
        </is>
      </c>
    </row>
    <row r="7">
      <c r="A7" t="inlineStr">
        <is>
          <t>Lostock Fabric</t>
        </is>
      </c>
      <c r="B7" t="n">
        <v>1</v>
      </c>
      <c r="C7" t="n">
        <v>281</v>
      </c>
      <c r="D7" s="12" t="n">
        <v>1.8</v>
      </c>
      <c r="E7" s="12" t="n">
        <v>0.36</v>
      </c>
      <c r="F7" s="22" t="inlineStr">
        <is>
          <t>G/H</t>
        </is>
      </c>
      <c r="G7" t="inlineStr">
        <is>
          <t>Turbine Hall</t>
        </is>
      </c>
      <c r="I7" s="16">
        <f>D7+0.03</f>
        <v/>
      </c>
      <c r="J7" s="12">
        <f>E7+0.03</f>
        <v/>
      </c>
      <c r="K7" s="12">
        <f>B7*I7*J7</f>
        <v/>
      </c>
      <c r="L7" s="32" t="n">
        <v>190</v>
      </c>
      <c r="M7" s="28">
        <f>K7*L7</f>
        <v/>
      </c>
      <c r="N7" s="18">
        <f>B7*2</f>
        <v/>
      </c>
      <c r="O7" s="28">
        <f>M7+N7</f>
        <v/>
      </c>
      <c r="P7" s="12">
        <f>K7*7.12</f>
        <v/>
      </c>
      <c r="Q7" t="inlineStr">
        <is>
          <t>Turbine Hall</t>
        </is>
      </c>
      <c r="R7" t="inlineStr">
        <is>
          <t>12-06-2026</t>
        </is>
      </c>
      <c r="S7" t="inlineStr">
        <is>
          <t>Peter</t>
        </is>
      </c>
      <c r="T7" t="inlineStr">
        <is>
          <t>log</t>
        </is>
      </c>
      <c r="U7" t="inlineStr">
        <is>
          <t>N/A</t>
        </is>
      </c>
    </row>
    <row r="8">
      <c r="A8" t="inlineStr">
        <is>
          <t>Lostock Fabric</t>
        </is>
      </c>
      <c r="B8" t="n">
        <v>1</v>
      </c>
      <c r="C8" t="n">
        <v>281</v>
      </c>
      <c r="D8" s="12" t="n">
        <v>0.57</v>
      </c>
      <c r="E8" s="12" t="n">
        <v>0.57</v>
      </c>
      <c r="F8" s="24" t="inlineStr">
        <is>
          <t>G/H</t>
        </is>
      </c>
      <c r="G8" t="inlineStr">
        <is>
          <t>Turbine Hall</t>
        </is>
      </c>
      <c r="I8" s="16">
        <f>D8+0.03</f>
        <v/>
      </c>
      <c r="J8" s="12">
        <f>E8+0.03</f>
        <v/>
      </c>
      <c r="K8" s="12">
        <f>B8*I8*J8</f>
        <v/>
      </c>
      <c r="L8" s="32" t="n">
        <v>190</v>
      </c>
      <c r="M8" s="28">
        <f>K8*L8</f>
        <v/>
      </c>
      <c r="N8" s="18">
        <f>B8*2</f>
        <v/>
      </c>
      <c r="O8" s="28">
        <f>M8+N8</f>
        <v/>
      </c>
      <c r="P8" s="12">
        <f>K8*7.12</f>
        <v/>
      </c>
      <c r="Q8" t="inlineStr">
        <is>
          <t>Turbine Hall</t>
        </is>
      </c>
      <c r="R8" t="inlineStr">
        <is>
          <t>12-06-2026</t>
        </is>
      </c>
      <c r="S8" t="inlineStr">
        <is>
          <t>Peter</t>
        </is>
      </c>
      <c r="T8" t="inlineStr">
        <is>
          <t>log</t>
        </is>
      </c>
      <c r="U8" t="inlineStr">
        <is>
          <t>N/A</t>
        </is>
      </c>
    </row>
    <row r="9">
      <c r="A9" t="inlineStr">
        <is>
          <t>Lostock Fabric</t>
        </is>
      </c>
      <c r="B9" t="n">
        <v>1</v>
      </c>
      <c r="C9" t="n">
        <v>282</v>
      </c>
      <c r="D9" s="12" t="n">
        <v>0.36</v>
      </c>
      <c r="E9" s="12" t="n">
        <v>0.3</v>
      </c>
      <c r="F9" s="23" t="inlineStr">
        <is>
          <t>H</t>
        </is>
      </c>
      <c r="G9" t="inlineStr">
        <is>
          <t>Turbine Hall</t>
        </is>
      </c>
      <c r="I9" s="16">
        <f>D9+0.03</f>
        <v/>
      </c>
      <c r="J9" s="12">
        <f>E9+0.03</f>
        <v/>
      </c>
      <c r="K9" s="12">
        <f>B9*I9*J9</f>
        <v/>
      </c>
      <c r="L9" s="32" t="n">
        <v>190</v>
      </c>
      <c r="M9" s="28">
        <f>K9*L9</f>
        <v/>
      </c>
      <c r="N9" s="18">
        <f>B9*2</f>
        <v/>
      </c>
      <c r="O9" s="28">
        <f>M9+N9</f>
        <v/>
      </c>
      <c r="P9" s="12">
        <f>K9*7.12</f>
        <v/>
      </c>
      <c r="Q9" t="inlineStr">
        <is>
          <t>Turbine Hall</t>
        </is>
      </c>
      <c r="R9" t="inlineStr">
        <is>
          <t>12-06-2026</t>
        </is>
      </c>
      <c r="S9" t="inlineStr">
        <is>
          <t>Ron</t>
        </is>
      </c>
      <c r="T9" t="inlineStr">
        <is>
          <t>N/A</t>
        </is>
      </c>
      <c r="U9" t="inlineStr">
        <is>
          <t>N/A</t>
        </is>
      </c>
    </row>
    <row r="10">
      <c r="A10" t="inlineStr">
        <is>
          <t>Lostock Fabric</t>
        </is>
      </c>
      <c r="B10" t="n">
        <v>1</v>
      </c>
      <c r="C10" t="n">
        <v>283</v>
      </c>
      <c r="D10" s="12" t="n">
        <v>0.36</v>
      </c>
      <c r="E10" s="12" t="n">
        <v>0.26</v>
      </c>
      <c r="F10" s="23" t="inlineStr">
        <is>
          <t>H</t>
        </is>
      </c>
      <c r="G10" t="inlineStr">
        <is>
          <t>Turbine Hall</t>
        </is>
      </c>
      <c r="I10" s="16">
        <f>D10+0.03</f>
        <v/>
      </c>
      <c r="J10" s="12">
        <f>E10+0.03</f>
        <v/>
      </c>
      <c r="K10" s="12">
        <f>B10*I10*J10</f>
        <v/>
      </c>
      <c r="L10" s="32" t="n">
        <v>190</v>
      </c>
      <c r="M10" s="28">
        <f>K10*L10</f>
        <v/>
      </c>
      <c r="N10" s="18">
        <f>B10*2</f>
        <v/>
      </c>
      <c r="O10" s="28">
        <f>M10+N10</f>
        <v/>
      </c>
      <c r="P10" s="12">
        <f>K10*7.12</f>
        <v/>
      </c>
      <c r="Q10" t="inlineStr">
        <is>
          <t>Turbine Hall</t>
        </is>
      </c>
      <c r="R10" t="inlineStr">
        <is>
          <t>12-06-2026</t>
        </is>
      </c>
      <c r="S10" t="inlineStr">
        <is>
          <t>Ron</t>
        </is>
      </c>
      <c r="T10" t="inlineStr">
        <is>
          <t>N/A</t>
        </is>
      </c>
      <c r="U10" t="inlineStr">
        <is>
          <t>N/A</t>
        </is>
      </c>
    </row>
    <row r="11">
      <c r="A11" t="inlineStr">
        <is>
          <t>Lostock Fabric</t>
        </is>
      </c>
      <c r="B11" t="n">
        <v>1</v>
      </c>
      <c r="C11" t="n">
        <v>284</v>
      </c>
      <c r="D11" s="12" t="n">
        <v>0.36</v>
      </c>
      <c r="E11" s="12" t="n">
        <v>0.46</v>
      </c>
      <c r="F11" s="23" t="inlineStr">
        <is>
          <t>H</t>
        </is>
      </c>
      <c r="G11" t="inlineStr">
        <is>
          <t>Turbine Hall</t>
        </is>
      </c>
      <c r="I11" s="16">
        <f>D11+0.03</f>
        <v/>
      </c>
      <c r="J11" s="12">
        <f>E11+0.03</f>
        <v/>
      </c>
      <c r="K11" s="12">
        <f>B11*I11*J11</f>
        <v/>
      </c>
      <c r="L11" s="32" t="n">
        <v>190</v>
      </c>
      <c r="M11" s="28">
        <f>K11*L11</f>
        <v/>
      </c>
      <c r="N11" s="18">
        <f>B11*2</f>
        <v/>
      </c>
      <c r="O11" s="28">
        <f>M11+N11</f>
        <v/>
      </c>
      <c r="P11" s="12">
        <f>K11*7.12</f>
        <v/>
      </c>
      <c r="Q11" t="inlineStr">
        <is>
          <t>Turbine Hall</t>
        </is>
      </c>
      <c r="R11" t="inlineStr">
        <is>
          <t>12-06-2026</t>
        </is>
      </c>
      <c r="S11" t="inlineStr">
        <is>
          <t>Ron</t>
        </is>
      </c>
      <c r="T11" t="inlineStr">
        <is>
          <t>N/A</t>
        </is>
      </c>
      <c r="U11" t="inlineStr">
        <is>
          <t>N/A</t>
        </is>
      </c>
    </row>
    <row r="12">
      <c r="A12" t="inlineStr">
        <is>
          <t>Lostock Fabric</t>
        </is>
      </c>
      <c r="B12" t="n">
        <v>2</v>
      </c>
      <c r="C12" t="n">
        <v>285</v>
      </c>
      <c r="D12" s="12" t="n">
        <v>0.66</v>
      </c>
      <c r="E12" s="12" t="n">
        <v>0.28</v>
      </c>
      <c r="F12" s="23" t="inlineStr">
        <is>
          <t>H</t>
        </is>
      </c>
      <c r="G12" t="inlineStr">
        <is>
          <t>Turbine Hall</t>
        </is>
      </c>
      <c r="I12" s="16">
        <f>D12+0.03</f>
        <v/>
      </c>
      <c r="J12" s="12">
        <f>E12+0.03</f>
        <v/>
      </c>
      <c r="K12" s="12">
        <f>B12*I12*J12</f>
        <v/>
      </c>
      <c r="L12" s="32" t="n">
        <v>190</v>
      </c>
      <c r="M12" s="28">
        <f>K12*L12</f>
        <v/>
      </c>
      <c r="N12" s="18">
        <f>B12*2</f>
        <v/>
      </c>
      <c r="O12" s="28">
        <f>M12+N12</f>
        <v/>
      </c>
      <c r="P12" s="12">
        <f>K12*7.12</f>
        <v/>
      </c>
      <c r="Q12" t="inlineStr">
        <is>
          <t>Turbine Hall</t>
        </is>
      </c>
      <c r="R12" t="inlineStr">
        <is>
          <t>12-06-2026</t>
        </is>
      </c>
      <c r="S12" t="inlineStr">
        <is>
          <t>Ron</t>
        </is>
      </c>
      <c r="T12" t="inlineStr">
        <is>
          <t>N/A</t>
        </is>
      </c>
      <c r="U12" t="inlineStr">
        <is>
          <t>N/A</t>
        </is>
      </c>
    </row>
    <row r="13">
      <c r="A13" t="inlineStr">
        <is>
          <t>Lostock Fabric</t>
        </is>
      </c>
      <c r="B13" t="n">
        <v>1</v>
      </c>
      <c r="C13" t="n">
        <v>286</v>
      </c>
      <c r="D13" s="12" t="n">
        <v>1.36</v>
      </c>
      <c r="E13" s="12" t="n">
        <v>0.65</v>
      </c>
      <c r="F13" s="24" t="inlineStr">
        <is>
          <t>G</t>
        </is>
      </c>
      <c r="G13" t="inlineStr">
        <is>
          <t>Turbine Hall</t>
        </is>
      </c>
      <c r="I13" s="16">
        <f>D13+0.03</f>
        <v/>
      </c>
      <c r="J13" s="12">
        <f>E13+0.03</f>
        <v/>
      </c>
      <c r="K13" s="12">
        <f>B13*I13*J13</f>
        <v/>
      </c>
      <c r="L13" s="32" t="n">
        <v>190</v>
      </c>
      <c r="M13" s="28">
        <f>K13*L13</f>
        <v/>
      </c>
      <c r="N13" s="18">
        <f>B13*2</f>
        <v/>
      </c>
      <c r="O13" s="28">
        <f>M13+N13</f>
        <v/>
      </c>
      <c r="P13" s="12">
        <f>K13*7.12</f>
        <v/>
      </c>
      <c r="Q13" t="inlineStr">
        <is>
          <t>Turbine Hall</t>
        </is>
      </c>
      <c r="R13" t="inlineStr">
        <is>
          <t>12-06-2026</t>
        </is>
      </c>
      <c r="S13" t="inlineStr">
        <is>
          <t>Ron</t>
        </is>
      </c>
      <c r="T13" t="inlineStr">
        <is>
          <t>N/A</t>
        </is>
      </c>
      <c r="U13" t="inlineStr">
        <is>
          <t>N/A</t>
        </is>
      </c>
    </row>
    <row r="14">
      <c r="A14" t="inlineStr">
        <is>
          <t>Lostock Fabric</t>
        </is>
      </c>
      <c r="B14" t="n">
        <v>1</v>
      </c>
      <c r="C14" t="n">
        <v>287</v>
      </c>
      <c r="D14" s="12" t="n">
        <v>1.36</v>
      </c>
      <c r="E14" s="12" t="n">
        <v>0.66</v>
      </c>
      <c r="F14" s="24" t="inlineStr">
        <is>
          <t>G</t>
        </is>
      </c>
      <c r="G14" t="inlineStr">
        <is>
          <t>Turbine Hall</t>
        </is>
      </c>
      <c r="I14" s="16">
        <f>D14+0.03</f>
        <v/>
      </c>
      <c r="J14" s="12">
        <f>E14+0.03</f>
        <v/>
      </c>
      <c r="K14" s="12">
        <f>B14*I14*J14</f>
        <v/>
      </c>
      <c r="L14" s="32" t="n">
        <v>190</v>
      </c>
      <c r="M14" s="28">
        <f>K14*L14</f>
        <v/>
      </c>
      <c r="N14" s="18">
        <f>B14*2</f>
        <v/>
      </c>
      <c r="O14" s="28">
        <f>M14+N14</f>
        <v/>
      </c>
      <c r="P14" s="12">
        <f>K14*7.12</f>
        <v/>
      </c>
      <c r="Q14" t="inlineStr">
        <is>
          <t>Turbine Hall</t>
        </is>
      </c>
      <c r="R14" t="inlineStr">
        <is>
          <t>12-06-2026</t>
        </is>
      </c>
      <c r="S14" t="inlineStr">
        <is>
          <t>Ron</t>
        </is>
      </c>
      <c r="T14" t="inlineStr">
        <is>
          <t>N/A</t>
        </is>
      </c>
      <c r="U14" t="inlineStr">
        <is>
          <t>N/A</t>
        </is>
      </c>
    </row>
    <row r="15">
      <c r="A15" t="inlineStr">
        <is>
          <t>Lostock Fabric</t>
        </is>
      </c>
      <c r="B15" t="n">
        <v>1</v>
      </c>
      <c r="C15" t="n">
        <v>288</v>
      </c>
      <c r="D15" s="12" t="n">
        <v>0.4</v>
      </c>
      <c r="E15" s="12" t="n">
        <v>0.48</v>
      </c>
      <c r="F15" s="23" t="inlineStr">
        <is>
          <t>H</t>
        </is>
      </c>
      <c r="G15" t="inlineStr">
        <is>
          <t>Turbine Hall</t>
        </is>
      </c>
      <c r="I15" s="16">
        <f>D15+0.03</f>
        <v/>
      </c>
      <c r="J15" s="12">
        <f>E15+0.03</f>
        <v/>
      </c>
      <c r="K15" s="12">
        <f>B15*I15*J15</f>
        <v/>
      </c>
      <c r="L15" s="32" t="n">
        <v>190</v>
      </c>
      <c r="M15" s="28">
        <f>K15*L15</f>
        <v/>
      </c>
      <c r="N15" s="18">
        <f>B15*2</f>
        <v/>
      </c>
      <c r="O15" s="28">
        <f>M15+N15</f>
        <v/>
      </c>
      <c r="P15" s="12">
        <f>K15*7.12</f>
        <v/>
      </c>
      <c r="Q15" t="inlineStr">
        <is>
          <t>Turbine Hall</t>
        </is>
      </c>
      <c r="R15" t="inlineStr">
        <is>
          <t>12-06-2026</t>
        </is>
      </c>
      <c r="S15" t="inlineStr">
        <is>
          <t>Ron</t>
        </is>
      </c>
      <c r="T15" t="inlineStr">
        <is>
          <t>N/A</t>
        </is>
      </c>
      <c r="U15" t="inlineStr">
        <is>
          <t>N/A</t>
        </is>
      </c>
    </row>
    <row r="16">
      <c r="A16" t="inlineStr">
        <is>
          <t>Lostock Fabric</t>
        </is>
      </c>
      <c r="B16" t="n">
        <v>2</v>
      </c>
      <c r="C16" t="n">
        <v>289</v>
      </c>
      <c r="D16" s="12" t="n">
        <v>0.31</v>
      </c>
      <c r="E16" s="12" t="n">
        <v>0.74</v>
      </c>
      <c r="F16" s="23" t="inlineStr">
        <is>
          <t>H</t>
        </is>
      </c>
      <c r="G16" t="inlineStr">
        <is>
          <t>Turbine Hall</t>
        </is>
      </c>
      <c r="I16" s="16">
        <f>D16+0.03</f>
        <v/>
      </c>
      <c r="J16" s="12">
        <f>E16+0.03</f>
        <v/>
      </c>
      <c r="K16" s="12">
        <f>B16*I16*J16</f>
        <v/>
      </c>
      <c r="L16" s="32" t="n">
        <v>190</v>
      </c>
      <c r="M16" s="28">
        <f>K16*L16</f>
        <v/>
      </c>
      <c r="N16" s="18">
        <f>B16*2</f>
        <v/>
      </c>
      <c r="O16" s="28">
        <f>M16+N16</f>
        <v/>
      </c>
      <c r="P16" s="12">
        <f>K16*7.12</f>
        <v/>
      </c>
      <c r="Q16" t="inlineStr">
        <is>
          <t>Turbine Hall</t>
        </is>
      </c>
      <c r="R16" t="inlineStr">
        <is>
          <t>12-06-2026</t>
        </is>
      </c>
      <c r="S16" t="inlineStr">
        <is>
          <t>Ron</t>
        </is>
      </c>
      <c r="T16" t="inlineStr">
        <is>
          <t>N/A</t>
        </is>
      </c>
      <c r="U16" t="inlineStr">
        <is>
          <t>N/A</t>
        </is>
      </c>
    </row>
    <row r="17">
      <c r="A17" t="inlineStr">
        <is>
          <t>Lostock Fabric</t>
        </is>
      </c>
      <c r="B17" t="n">
        <v>1</v>
      </c>
      <c r="C17" t="n">
        <v>290</v>
      </c>
      <c r="D17" s="12" t="n">
        <v>0.43</v>
      </c>
      <c r="E17" s="12" t="n">
        <v>0.28</v>
      </c>
      <c r="F17" s="23" t="inlineStr">
        <is>
          <t>H</t>
        </is>
      </c>
      <c r="G17" t="inlineStr">
        <is>
          <t>Turbine Hall</t>
        </is>
      </c>
      <c r="I17" s="16">
        <f>D17+0.03</f>
        <v/>
      </c>
      <c r="J17" s="12">
        <f>E17+0.03</f>
        <v/>
      </c>
      <c r="K17" s="12">
        <f>B17*I17*J17</f>
        <v/>
      </c>
      <c r="L17" s="32" t="n">
        <v>190</v>
      </c>
      <c r="M17" s="28">
        <f>K17*L17</f>
        <v/>
      </c>
      <c r="N17" s="18">
        <f>B17*2</f>
        <v/>
      </c>
      <c r="O17" s="28">
        <f>M17+N17</f>
        <v/>
      </c>
      <c r="P17" s="12">
        <f>K17*7.12</f>
        <v/>
      </c>
      <c r="Q17" t="inlineStr">
        <is>
          <t>Turbine Hall</t>
        </is>
      </c>
      <c r="R17" t="inlineStr">
        <is>
          <t>12-06-2026</t>
        </is>
      </c>
      <c r="S17" t="inlineStr">
        <is>
          <t>Ron</t>
        </is>
      </c>
      <c r="T17" t="inlineStr">
        <is>
          <t>N/A</t>
        </is>
      </c>
      <c r="U17" t="inlineStr">
        <is>
          <t>N/A</t>
        </is>
      </c>
    </row>
    <row r="18">
      <c r="A18" t="inlineStr">
        <is>
          <t>Lostock Fabric</t>
        </is>
      </c>
      <c r="B18" t="n">
        <v>1</v>
      </c>
      <c r="C18" t="n">
        <v>291</v>
      </c>
      <c r="D18" s="12" t="n">
        <v>2.28</v>
      </c>
      <c r="E18" s="12" t="n">
        <v>0.47</v>
      </c>
      <c r="F18" s="21" t="inlineStr">
        <is>
          <t>G/H</t>
        </is>
      </c>
      <c r="G18" t="inlineStr">
        <is>
          <t>Turbine Hall</t>
        </is>
      </c>
      <c r="I18" s="16">
        <f>D18+0.03</f>
        <v/>
      </c>
      <c r="J18" s="12">
        <f>E18+0.03</f>
        <v/>
      </c>
      <c r="K18" s="12">
        <f>B18*I18*J18</f>
        <v/>
      </c>
      <c r="L18" s="32" t="n">
        <v>190</v>
      </c>
      <c r="M18" s="28">
        <f>K18*L18</f>
        <v/>
      </c>
      <c r="N18" s="18">
        <f>B18*2</f>
        <v/>
      </c>
      <c r="O18" s="28">
        <f>M18+N18</f>
        <v/>
      </c>
      <c r="P18" s="12">
        <f>K18*7.12</f>
        <v/>
      </c>
      <c r="Q18" t="inlineStr">
        <is>
          <t>Turbine Hall</t>
        </is>
      </c>
      <c r="R18" t="inlineStr">
        <is>
          <t>12-06-2026</t>
        </is>
      </c>
      <c r="S18" t="inlineStr">
        <is>
          <t>Peter</t>
        </is>
      </c>
      <c r="T18" t="inlineStr">
        <is>
          <t>N/A</t>
        </is>
      </c>
      <c r="U18" t="inlineStr">
        <is>
          <t>N/A</t>
        </is>
      </c>
    </row>
    <row r="19">
      <c r="A19" t="inlineStr">
        <is>
          <t>Lostock Fabric</t>
        </is>
      </c>
      <c r="B19" t="n">
        <v>1</v>
      </c>
      <c r="C19" t="n">
        <v>291</v>
      </c>
      <c r="D19" s="12" t="n">
        <v>0.73</v>
      </c>
      <c r="E19" s="12" t="n">
        <v>0.73</v>
      </c>
      <c r="F19" s="21" t="inlineStr">
        <is>
          <t>G/H</t>
        </is>
      </c>
      <c r="G19" t="inlineStr">
        <is>
          <t>Turbine Hall</t>
        </is>
      </c>
      <c r="I19" s="16">
        <f>D19+0.03</f>
        <v/>
      </c>
      <c r="J19" s="12">
        <f>E19+0.03</f>
        <v/>
      </c>
      <c r="K19" s="12">
        <f>B19*I19*J19</f>
        <v/>
      </c>
      <c r="L19" s="32" t="n">
        <v>190</v>
      </c>
      <c r="M19" s="28">
        <f>K19*L19</f>
        <v/>
      </c>
      <c r="N19" s="18">
        <f>B19*2</f>
        <v/>
      </c>
      <c r="O19" s="28">
        <f>M19+N19</f>
        <v/>
      </c>
      <c r="P19" s="12">
        <f>K19*7.12</f>
        <v/>
      </c>
      <c r="Q19" t="inlineStr">
        <is>
          <t>Turbine Hall</t>
        </is>
      </c>
      <c r="R19" t="inlineStr">
        <is>
          <t>12-06-2026</t>
        </is>
      </c>
      <c r="S19" t="inlineStr">
        <is>
          <t>Peter</t>
        </is>
      </c>
      <c r="T19" t="inlineStr">
        <is>
          <t>N/A</t>
        </is>
      </c>
      <c r="U19" t="inlineStr">
        <is>
          <t>N/A</t>
        </is>
      </c>
    </row>
    <row r="20">
      <c r="A20" t="inlineStr">
        <is>
          <t>Lostock Fabric</t>
        </is>
      </c>
      <c r="B20" t="n">
        <v>2</v>
      </c>
      <c r="C20" t="n">
        <v>292</v>
      </c>
      <c r="D20" s="12" t="n">
        <v>0.36</v>
      </c>
      <c r="E20" s="12" t="n">
        <v>0.45</v>
      </c>
      <c r="F20" s="23" t="inlineStr">
        <is>
          <t>H</t>
        </is>
      </c>
      <c r="G20" t="inlineStr">
        <is>
          <t>Turbine Hall</t>
        </is>
      </c>
      <c r="I20" s="16">
        <f>D20+0.03</f>
        <v/>
      </c>
      <c r="J20" s="12">
        <f>E20+0.03</f>
        <v/>
      </c>
      <c r="K20" s="12">
        <f>B20*I20*J20</f>
        <v/>
      </c>
      <c r="L20" s="32" t="n">
        <v>190</v>
      </c>
      <c r="M20" s="28">
        <f>K20*L20</f>
        <v/>
      </c>
      <c r="N20" s="18">
        <f>B20*2</f>
        <v/>
      </c>
      <c r="O20" s="28">
        <f>M20+N20</f>
        <v/>
      </c>
      <c r="P20" s="12">
        <f>K20*7.12</f>
        <v/>
      </c>
      <c r="Q20" t="inlineStr">
        <is>
          <t>Turbine Hall</t>
        </is>
      </c>
      <c r="R20" t="inlineStr">
        <is>
          <t>12-06-2026</t>
        </is>
      </c>
      <c r="S20" t="inlineStr">
        <is>
          <t>Ron</t>
        </is>
      </c>
      <c r="T20" t="inlineStr">
        <is>
          <t>N/A</t>
        </is>
      </c>
      <c r="U20" t="inlineStr">
        <is>
          <t>N/A</t>
        </is>
      </c>
    </row>
    <row r="21">
      <c r="A21" t="inlineStr">
        <is>
          <t>Lostock Fabric</t>
        </is>
      </c>
      <c r="B21" t="n">
        <v>3</v>
      </c>
      <c r="C21" t="n">
        <v>293</v>
      </c>
      <c r="D21" s="12" t="n">
        <v>0.66</v>
      </c>
      <c r="E21" s="12" t="n">
        <v>0.33</v>
      </c>
      <c r="F21" s="23" t="inlineStr">
        <is>
          <t>H</t>
        </is>
      </c>
      <c r="G21" t="inlineStr">
        <is>
          <t>Turbine Hall</t>
        </is>
      </c>
      <c r="I21" s="16">
        <f>D21+0.03</f>
        <v/>
      </c>
      <c r="J21" s="12">
        <f>E21+0.03</f>
        <v/>
      </c>
      <c r="K21" s="12">
        <f>B21*I21*J21</f>
        <v/>
      </c>
      <c r="L21" s="32" t="n">
        <v>190</v>
      </c>
      <c r="M21" s="28">
        <f>K21*L21</f>
        <v/>
      </c>
      <c r="N21" s="18">
        <f>B21*2</f>
        <v/>
      </c>
      <c r="O21" s="28">
        <f>M21+N21</f>
        <v/>
      </c>
      <c r="P21" s="12">
        <f>K21*7.12</f>
        <v/>
      </c>
      <c r="Q21" t="inlineStr">
        <is>
          <t>Turbine Hall</t>
        </is>
      </c>
      <c r="R21" t="inlineStr">
        <is>
          <t>12-06-2026</t>
        </is>
      </c>
      <c r="S21" t="inlineStr">
        <is>
          <t>Ron</t>
        </is>
      </c>
      <c r="T21" t="inlineStr">
        <is>
          <t>N/A</t>
        </is>
      </c>
      <c r="U21" t="inlineStr">
        <is>
          <t>N/A</t>
        </is>
      </c>
    </row>
    <row r="22">
      <c r="A22" t="inlineStr">
        <is>
          <t>Lostock Fabric</t>
        </is>
      </c>
      <c r="B22" t="n">
        <v>1</v>
      </c>
      <c r="C22" t="n">
        <v>294</v>
      </c>
      <c r="D22" s="12" t="n">
        <v>1.5</v>
      </c>
      <c r="E22" s="12" t="n">
        <v>0.3</v>
      </c>
      <c r="F22" s="24" t="inlineStr">
        <is>
          <t>G</t>
        </is>
      </c>
      <c r="G22" t="inlineStr">
        <is>
          <t>Turbine Hall</t>
        </is>
      </c>
      <c r="I22" s="16">
        <f>D22+0.03</f>
        <v/>
      </c>
      <c r="J22" s="12">
        <f>E22+0.03</f>
        <v/>
      </c>
      <c r="K22" s="12">
        <f>B22*I22*J22</f>
        <v/>
      </c>
      <c r="L22" s="32" t="n">
        <v>190</v>
      </c>
      <c r="M22" s="28">
        <f>K22*L22</f>
        <v/>
      </c>
      <c r="N22" s="18">
        <f>B22*2</f>
        <v/>
      </c>
      <c r="O22" s="28">
        <f>M22+N22</f>
        <v/>
      </c>
      <c r="P22" s="12">
        <f>K22*7.12</f>
        <v/>
      </c>
      <c r="Q22" t="inlineStr">
        <is>
          <t>Turbine Hall</t>
        </is>
      </c>
      <c r="R22" t="inlineStr">
        <is>
          <t>12-06-2026</t>
        </is>
      </c>
      <c r="S22" t="inlineStr">
        <is>
          <t>Peter</t>
        </is>
      </c>
      <c r="T22" t="inlineStr">
        <is>
          <t>N/A</t>
        </is>
      </c>
      <c r="U22" t="inlineStr">
        <is>
          <t>N/A</t>
        </is>
      </c>
    </row>
    <row r="23">
      <c r="A23" t="inlineStr">
        <is>
          <t>Lostock Fabric</t>
        </is>
      </c>
      <c r="B23" t="n">
        <v>1</v>
      </c>
      <c r="C23" t="n">
        <v>294</v>
      </c>
      <c r="D23" s="12" t="n">
        <v>0.48</v>
      </c>
      <c r="E23" s="12" t="n">
        <v>0.48</v>
      </c>
      <c r="F23" s="21" t="inlineStr">
        <is>
          <t>G/H</t>
        </is>
      </c>
      <c r="G23" t="inlineStr">
        <is>
          <t>Turbine Hall</t>
        </is>
      </c>
      <c r="I23" s="16">
        <f>D23+0.03</f>
        <v/>
      </c>
      <c r="J23" s="12">
        <f>E23+0.03</f>
        <v/>
      </c>
      <c r="K23" s="12">
        <f>B23*I23*J23</f>
        <v/>
      </c>
      <c r="L23" s="32" t="n">
        <v>190</v>
      </c>
      <c r="M23" s="28">
        <f>K23*L23</f>
        <v/>
      </c>
      <c r="N23" s="18">
        <f>B23*2</f>
        <v/>
      </c>
      <c r="O23" s="28">
        <f>M23+N23</f>
        <v/>
      </c>
      <c r="P23" s="12">
        <f>K23*7.12</f>
        <v/>
      </c>
      <c r="Q23" t="inlineStr">
        <is>
          <t>Turbine Hall</t>
        </is>
      </c>
      <c r="R23" t="inlineStr">
        <is>
          <t>12-06-2026</t>
        </is>
      </c>
      <c r="S23" t="inlineStr">
        <is>
          <t>Peter</t>
        </is>
      </c>
      <c r="T23" t="inlineStr">
        <is>
          <t>N/A</t>
        </is>
      </c>
      <c r="U23" t="inlineStr">
        <is>
          <t>N/A</t>
        </is>
      </c>
    </row>
    <row r="24">
      <c r="A24" t="inlineStr">
        <is>
          <t>Lostock Fabric</t>
        </is>
      </c>
      <c r="B24" t="n">
        <v>2</v>
      </c>
      <c r="C24" t="n">
        <v>295</v>
      </c>
      <c r="D24" s="12" t="n">
        <v>0.36</v>
      </c>
      <c r="E24" s="12" t="n">
        <v>0.37</v>
      </c>
      <c r="F24" s="23" t="inlineStr">
        <is>
          <t>H</t>
        </is>
      </c>
      <c r="G24" t="inlineStr">
        <is>
          <t>Turbine Hall</t>
        </is>
      </c>
      <c r="I24" s="16">
        <f>D24+0.03</f>
        <v/>
      </c>
      <c r="J24" s="12">
        <f>E24+0.03</f>
        <v/>
      </c>
      <c r="K24" s="12">
        <f>B24*I24*J24</f>
        <v/>
      </c>
      <c r="L24" s="32" t="n">
        <v>190</v>
      </c>
      <c r="M24" s="28">
        <f>K24*L24</f>
        <v/>
      </c>
      <c r="N24" s="18">
        <f>B24*2</f>
        <v/>
      </c>
      <c r="O24" s="28">
        <f>M24+N24</f>
        <v/>
      </c>
      <c r="P24" s="12">
        <f>K24*7.12</f>
        <v/>
      </c>
      <c r="Q24" t="inlineStr">
        <is>
          <t>Turbine Hall</t>
        </is>
      </c>
      <c r="R24" t="inlineStr">
        <is>
          <t>12-06-2026</t>
        </is>
      </c>
      <c r="S24" t="inlineStr">
        <is>
          <t>Ron</t>
        </is>
      </c>
      <c r="T24" t="inlineStr">
        <is>
          <t>N/A</t>
        </is>
      </c>
      <c r="U24" t="inlineStr">
        <is>
          <t>N/A</t>
        </is>
      </c>
    </row>
    <row r="25">
      <c r="A25" t="inlineStr">
        <is>
          <t>Lostock Fabric</t>
        </is>
      </c>
      <c r="B25" t="n">
        <v>1</v>
      </c>
      <c r="C25" t="n">
        <v>296</v>
      </c>
      <c r="D25" s="12" t="n">
        <v>1.5</v>
      </c>
      <c r="E25" s="12" t="n">
        <v>0.9</v>
      </c>
      <c r="F25" s="24" t="inlineStr">
        <is>
          <t>G</t>
        </is>
      </c>
      <c r="G25" t="inlineStr">
        <is>
          <t>Turbine Hall</t>
        </is>
      </c>
      <c r="I25" s="16">
        <f>D25+0.03</f>
        <v/>
      </c>
      <c r="J25" s="12">
        <f>E25+0.03</f>
        <v/>
      </c>
      <c r="K25" s="12">
        <f>B25*I25*J25</f>
        <v/>
      </c>
      <c r="L25" s="32" t="n">
        <v>190</v>
      </c>
      <c r="M25" s="28">
        <f>K25*L25</f>
        <v/>
      </c>
      <c r="N25" s="18">
        <f>B25*2</f>
        <v/>
      </c>
      <c r="O25" s="28">
        <f>M25+N25</f>
        <v/>
      </c>
      <c r="P25" s="12">
        <f>K25*7.12</f>
        <v/>
      </c>
      <c r="Q25" t="inlineStr">
        <is>
          <t>Turbine Hall</t>
        </is>
      </c>
      <c r="R25" t="inlineStr">
        <is>
          <t>12-06-2026</t>
        </is>
      </c>
      <c r="S25" t="inlineStr">
        <is>
          <t>Ron</t>
        </is>
      </c>
      <c r="T25" t="inlineStr">
        <is>
          <t>N/A</t>
        </is>
      </c>
      <c r="U25" t="inlineStr">
        <is>
          <t>N/A</t>
        </is>
      </c>
    </row>
    <row r="26">
      <c r="A26" t="inlineStr">
        <is>
          <t>Lostock Fabric</t>
        </is>
      </c>
      <c r="B26" t="n">
        <v>1</v>
      </c>
      <c r="C26" t="n">
        <v>297</v>
      </c>
      <c r="D26" s="12" t="n">
        <v>1.58</v>
      </c>
      <c r="E26" s="12" t="n">
        <v>0.38</v>
      </c>
      <c r="F26" s="24" t="inlineStr">
        <is>
          <t>G</t>
        </is>
      </c>
      <c r="G26" t="inlineStr">
        <is>
          <t>Turbine Hall</t>
        </is>
      </c>
      <c r="I26" s="16">
        <f>D26+0.03</f>
        <v/>
      </c>
      <c r="J26" s="12">
        <f>E26+0.03</f>
        <v/>
      </c>
      <c r="K26" s="12">
        <f>B26*I26*J26</f>
        <v/>
      </c>
      <c r="L26" s="32" t="n">
        <v>190</v>
      </c>
      <c r="M26" s="28">
        <f>K26*L26</f>
        <v/>
      </c>
      <c r="N26" s="18">
        <f>B26*2</f>
        <v/>
      </c>
      <c r="O26" s="28">
        <f>M26+N26</f>
        <v/>
      </c>
      <c r="P26" s="12">
        <f>K26*7.12</f>
        <v/>
      </c>
      <c r="Q26" t="inlineStr">
        <is>
          <t>Turbine Hall</t>
        </is>
      </c>
      <c r="R26" t="inlineStr">
        <is>
          <t>12-06-2026</t>
        </is>
      </c>
      <c r="S26" t="inlineStr">
        <is>
          <t>Ron</t>
        </is>
      </c>
      <c r="T26" t="inlineStr">
        <is>
          <t>N/A</t>
        </is>
      </c>
      <c r="U26" t="inlineStr">
        <is>
          <t>N/A</t>
        </is>
      </c>
    </row>
    <row r="27">
      <c r="A27" t="inlineStr">
        <is>
          <t>Lostock Fabric</t>
        </is>
      </c>
      <c r="B27" t="n">
        <v>1</v>
      </c>
      <c r="C27" t="n">
        <v>298</v>
      </c>
      <c r="D27" s="12" t="n">
        <v>2.28</v>
      </c>
      <c r="E27" s="12" t="n">
        <v>0.46</v>
      </c>
      <c r="F27" s="24" t="inlineStr">
        <is>
          <t>G</t>
        </is>
      </c>
      <c r="G27" t="inlineStr">
        <is>
          <t>Turbine Hall</t>
        </is>
      </c>
      <c r="I27" s="16">
        <f>D27+0.03</f>
        <v/>
      </c>
      <c r="J27" s="12">
        <f>E27+0.03</f>
        <v/>
      </c>
      <c r="K27" s="12">
        <f>B27*I27*J27</f>
        <v/>
      </c>
      <c r="L27" s="32" t="n">
        <v>190</v>
      </c>
      <c r="M27" s="28">
        <f>K27*L27</f>
        <v/>
      </c>
      <c r="N27" s="18">
        <f>B27*2</f>
        <v/>
      </c>
      <c r="O27" s="28">
        <f>M27+N27</f>
        <v/>
      </c>
      <c r="P27" s="12">
        <f>K27*7.12</f>
        <v/>
      </c>
      <c r="Q27" t="inlineStr">
        <is>
          <t>Turbine Hall</t>
        </is>
      </c>
      <c r="R27" t="inlineStr">
        <is>
          <t>12-06-2026</t>
        </is>
      </c>
      <c r="S27" t="inlineStr">
        <is>
          <t>Peter</t>
        </is>
      </c>
      <c r="T27" t="inlineStr">
        <is>
          <t>N/A</t>
        </is>
      </c>
      <c r="U27" t="inlineStr">
        <is>
          <t>N/A</t>
        </is>
      </c>
    </row>
    <row r="28">
      <c r="A28" t="inlineStr">
        <is>
          <t>Lostock Fabric</t>
        </is>
      </c>
      <c r="B28" t="n">
        <v>1</v>
      </c>
      <c r="C28" t="n">
        <v>298</v>
      </c>
      <c r="D28" s="12" t="n">
        <v>0.73</v>
      </c>
      <c r="E28" s="12" t="n">
        <v>0.73</v>
      </c>
      <c r="F28" s="24" t="inlineStr">
        <is>
          <t>G</t>
        </is>
      </c>
      <c r="G28" t="inlineStr">
        <is>
          <t>Turbine Hall</t>
        </is>
      </c>
      <c r="I28" s="16">
        <f>D28+0.03</f>
        <v/>
      </c>
      <c r="J28" s="12">
        <f>E28+0.03</f>
        <v/>
      </c>
      <c r="K28" s="12">
        <f>B28*I28*J28</f>
        <v/>
      </c>
      <c r="L28" s="32" t="n">
        <v>190</v>
      </c>
      <c r="M28" s="28">
        <f>K28*L28</f>
        <v/>
      </c>
      <c r="N28" s="18">
        <f>B28*2</f>
        <v/>
      </c>
      <c r="O28" s="28">
        <f>M28+N28</f>
        <v/>
      </c>
      <c r="P28" s="12">
        <f>K28*7.12</f>
        <v/>
      </c>
      <c r="Q28" t="inlineStr">
        <is>
          <t>Turbine Hall</t>
        </is>
      </c>
      <c r="R28" t="inlineStr">
        <is>
          <t>12-06-2026</t>
        </is>
      </c>
      <c r="S28" t="inlineStr">
        <is>
          <t>Peter</t>
        </is>
      </c>
      <c r="T28" t="inlineStr">
        <is>
          <t>N/A</t>
        </is>
      </c>
      <c r="U28" t="inlineStr">
        <is>
          <t>N/A</t>
        </is>
      </c>
    </row>
    <row r="29">
      <c r="A29" t="inlineStr">
        <is>
          <t>Lostock Fabric</t>
        </is>
      </c>
      <c r="B29" t="n">
        <v>2</v>
      </c>
      <c r="C29" t="n">
        <v>299</v>
      </c>
      <c r="D29" s="12" t="n">
        <v>1.25</v>
      </c>
      <c r="E29" s="12" t="n">
        <v>0.28</v>
      </c>
      <c r="F29" s="23" t="inlineStr">
        <is>
          <t>H</t>
        </is>
      </c>
      <c r="G29" t="inlineStr">
        <is>
          <t>Turbine Hall</t>
        </is>
      </c>
      <c r="I29" s="16">
        <f>D29+0.03</f>
        <v/>
      </c>
      <c r="J29" s="12">
        <f>E29+0.03</f>
        <v/>
      </c>
      <c r="K29" s="12">
        <f>B29*I29*J29</f>
        <v/>
      </c>
      <c r="L29" s="32" t="n">
        <v>190</v>
      </c>
      <c r="M29" s="28">
        <f>K29*L29</f>
        <v/>
      </c>
      <c r="N29" s="18">
        <f>B29*2</f>
        <v/>
      </c>
      <c r="O29" s="28">
        <f>M29+N29</f>
        <v/>
      </c>
      <c r="P29" s="12">
        <f>K29*7.12</f>
        <v/>
      </c>
      <c r="Q29" t="inlineStr">
        <is>
          <t>Turbine Hall</t>
        </is>
      </c>
      <c r="R29" t="inlineStr">
        <is>
          <t>12-06-2026</t>
        </is>
      </c>
      <c r="S29" t="inlineStr">
        <is>
          <t>Peter</t>
        </is>
      </c>
      <c r="T29" t="inlineStr">
        <is>
          <t>/56</t>
        </is>
      </c>
      <c r="U29" t="inlineStr">
        <is>
          <t>/56</t>
        </is>
      </c>
    </row>
    <row r="30">
      <c r="A30" t="inlineStr">
        <is>
          <t>Lostock Fabric</t>
        </is>
      </c>
      <c r="B30" t="n">
        <v>2</v>
      </c>
      <c r="C30" t="n">
        <v>300</v>
      </c>
      <c r="D30" s="12" t="n">
        <v>0.36</v>
      </c>
      <c r="E30" s="12" t="n">
        <v>0.32</v>
      </c>
      <c r="F30" s="23" t="inlineStr">
        <is>
          <t>H</t>
        </is>
      </c>
      <c r="G30" t="inlineStr">
        <is>
          <t>Turbine Hall</t>
        </is>
      </c>
      <c r="I30" s="16">
        <f>D30+0.03</f>
        <v/>
      </c>
      <c r="J30" s="12">
        <f>E30+0.03</f>
        <v/>
      </c>
      <c r="K30" s="12">
        <f>B30*I30*J30</f>
        <v/>
      </c>
      <c r="L30" s="32" t="n">
        <v>190</v>
      </c>
      <c r="M30" s="28">
        <f>K30*L30</f>
        <v/>
      </c>
      <c r="N30" s="18">
        <f>B30*2</f>
        <v/>
      </c>
      <c r="O30" s="28">
        <f>M30+N30</f>
        <v/>
      </c>
      <c r="P30" s="12">
        <f>K30*7.12</f>
        <v/>
      </c>
      <c r="Q30" t="inlineStr">
        <is>
          <t>Turbine Hall</t>
        </is>
      </c>
      <c r="R30" t="inlineStr">
        <is>
          <t>12-06-2026</t>
        </is>
      </c>
      <c r="S30" t="inlineStr">
        <is>
          <t>Peter</t>
        </is>
      </c>
      <c r="T30" t="inlineStr">
        <is>
          <t>N/A</t>
        </is>
      </c>
      <c r="U30" t="inlineStr">
        <is>
          <t>N/A</t>
        </is>
      </c>
    </row>
    <row r="31">
      <c r="A31" t="inlineStr">
        <is>
          <t>Lostock Fabric</t>
        </is>
      </c>
      <c r="B31" t="n">
        <v>1</v>
      </c>
      <c r="C31" t="n">
        <v>301</v>
      </c>
      <c r="D31" s="12" t="n">
        <v>2.21</v>
      </c>
      <c r="E31" s="12" t="n">
        <v>0.43</v>
      </c>
      <c r="F31" s="21" t="inlineStr">
        <is>
          <t>G/H</t>
        </is>
      </c>
      <c r="G31" t="inlineStr">
        <is>
          <t>Turbine Hall</t>
        </is>
      </c>
      <c r="I31" s="16">
        <f>D31+0.03</f>
        <v/>
      </c>
      <c r="J31" s="12">
        <f>E31+0.03</f>
        <v/>
      </c>
      <c r="K31" s="12">
        <f>B31*I31*J31</f>
        <v/>
      </c>
      <c r="L31" s="32" t="n">
        <v>190</v>
      </c>
      <c r="M31" s="28">
        <f>K31*L31</f>
        <v/>
      </c>
      <c r="N31" s="18">
        <f>B31*2</f>
        <v/>
      </c>
      <c r="O31" s="28">
        <f>M31+N31</f>
        <v/>
      </c>
      <c r="P31" s="12">
        <f>K31*7.12</f>
        <v/>
      </c>
      <c r="Q31" t="inlineStr">
        <is>
          <t>Turbine Hall</t>
        </is>
      </c>
      <c r="R31" t="inlineStr">
        <is>
          <t>12-06-2026</t>
        </is>
      </c>
      <c r="S31" t="inlineStr">
        <is>
          <t>Peter</t>
        </is>
      </c>
      <c r="T31" t="inlineStr">
        <is>
          <t>N/A</t>
        </is>
      </c>
      <c r="U31" t="inlineStr">
        <is>
          <t>N/A</t>
        </is>
      </c>
    </row>
    <row r="32">
      <c r="A32" t="inlineStr">
        <is>
          <t>Lostock Fabric</t>
        </is>
      </c>
      <c r="B32" t="n">
        <v>1</v>
      </c>
      <c r="C32" t="n">
        <v>301</v>
      </c>
      <c r="D32" s="12" t="n">
        <v>0.7</v>
      </c>
      <c r="E32" t="n">
        <v>0.7</v>
      </c>
      <c r="F32" s="24" t="inlineStr">
        <is>
          <t>G</t>
        </is>
      </c>
      <c r="G32" t="inlineStr">
        <is>
          <t>Turbine Hall</t>
        </is>
      </c>
      <c r="I32" s="16">
        <f>D32+0.03</f>
        <v/>
      </c>
      <c r="J32" s="12">
        <f>E32+0.03</f>
        <v/>
      </c>
      <c r="K32" s="12">
        <f>B32*I32*J32</f>
        <v/>
      </c>
      <c r="L32" s="32" t="n">
        <v>190</v>
      </c>
      <c r="M32" s="28">
        <f>K32*L32</f>
        <v/>
      </c>
      <c r="N32" s="18">
        <f>B32*2</f>
        <v/>
      </c>
      <c r="O32" s="28">
        <f>M32+N32</f>
        <v/>
      </c>
      <c r="P32" s="12">
        <f>K32*7.12</f>
        <v/>
      </c>
      <c r="Q32" t="inlineStr">
        <is>
          <t>Turbine Hall</t>
        </is>
      </c>
      <c r="R32" t="inlineStr">
        <is>
          <t>12-06-2026</t>
        </is>
      </c>
      <c r="S32" t="inlineStr">
        <is>
          <t>Peter</t>
        </is>
      </c>
      <c r="T32" t="inlineStr">
        <is>
          <t>N/A</t>
        </is>
      </c>
      <c r="U32" t="inlineStr">
        <is>
          <t>N/A</t>
        </is>
      </c>
    </row>
    <row r="33">
      <c r="A33" t="inlineStr">
        <is>
          <t>Lostock Fabric</t>
        </is>
      </c>
      <c r="B33" t="n">
        <v>2</v>
      </c>
      <c r="C33" t="n">
        <v>302</v>
      </c>
      <c r="D33" s="12" t="n">
        <v>1.07</v>
      </c>
      <c r="E33" s="12" t="n">
        <v>0.26</v>
      </c>
      <c r="F33" s="21" t="inlineStr">
        <is>
          <t>G/H</t>
        </is>
      </c>
      <c r="G33" t="inlineStr">
        <is>
          <t>Turbine Hall</t>
        </is>
      </c>
      <c r="I33" s="16">
        <f>D33+0.03</f>
        <v/>
      </c>
      <c r="J33" s="12">
        <f>E33+0.03</f>
        <v/>
      </c>
      <c r="K33" s="12">
        <f>B33*I33*J33</f>
        <v/>
      </c>
      <c r="L33" s="32" t="n">
        <v>190</v>
      </c>
      <c r="M33" s="28">
        <f>K33*L33</f>
        <v/>
      </c>
      <c r="N33" s="18">
        <f>B33*2</f>
        <v/>
      </c>
      <c r="O33" s="28">
        <f>M33+N33</f>
        <v/>
      </c>
      <c r="P33" s="12">
        <f>K33*7.12</f>
        <v/>
      </c>
      <c r="Q33" t="inlineStr">
        <is>
          <t>Turbine Hall</t>
        </is>
      </c>
      <c r="R33" t="inlineStr">
        <is>
          <t>12-06-2026</t>
        </is>
      </c>
      <c r="S33" t="inlineStr">
        <is>
          <t>Peter</t>
        </is>
      </c>
      <c r="T33" t="inlineStr">
        <is>
          <t>N/A</t>
        </is>
      </c>
      <c r="U33" t="inlineStr">
        <is>
          <t>N/A</t>
        </is>
      </c>
    </row>
    <row r="34">
      <c r="A34" t="inlineStr">
        <is>
          <t>Lostock Fabric</t>
        </is>
      </c>
      <c r="B34" t="n">
        <v>2</v>
      </c>
      <c r="C34" t="n">
        <v>302</v>
      </c>
      <c r="D34" s="12" t="n">
        <v>0.34</v>
      </c>
      <c r="E34" s="12" t="n">
        <v>0.34</v>
      </c>
      <c r="F34" s="21" t="inlineStr">
        <is>
          <t>G/H</t>
        </is>
      </c>
      <c r="G34" t="inlineStr">
        <is>
          <t>Turbine Hall</t>
        </is>
      </c>
      <c r="I34" s="16">
        <f>D34+0.03</f>
        <v/>
      </c>
      <c r="J34" s="12">
        <f>E34+0.03</f>
        <v/>
      </c>
      <c r="K34" s="12">
        <f>B34*I34*J34</f>
        <v/>
      </c>
      <c r="L34" s="32" t="n">
        <v>190</v>
      </c>
      <c r="M34" s="28">
        <f>K34*L34</f>
        <v/>
      </c>
      <c r="N34" s="18">
        <f>B34*2</f>
        <v/>
      </c>
      <c r="O34" s="28">
        <f>M34+N34</f>
        <v/>
      </c>
      <c r="P34" s="12">
        <f>K34*7.12</f>
        <v/>
      </c>
      <c r="Q34" t="inlineStr">
        <is>
          <t>Turbine Hall</t>
        </is>
      </c>
      <c r="R34" t="inlineStr">
        <is>
          <t>12-06-2026</t>
        </is>
      </c>
      <c r="S34" t="inlineStr">
        <is>
          <t>Peter</t>
        </is>
      </c>
      <c r="T34" t="inlineStr">
        <is>
          <t>N/A</t>
        </is>
      </c>
      <c r="U34" t="inlineStr">
        <is>
          <t>N/A</t>
        </is>
      </c>
    </row>
    <row r="35">
      <c r="A35" t="inlineStr">
        <is>
          <t>Lostock Fabric</t>
        </is>
      </c>
      <c r="B35" t="n">
        <v>1</v>
      </c>
      <c r="C35" t="n">
        <v>303</v>
      </c>
      <c r="D35" s="12" t="n">
        <v>2.22</v>
      </c>
      <c r="E35" t="n">
        <v>0.88</v>
      </c>
      <c r="F35" s="21" t="inlineStr">
        <is>
          <t>G/H</t>
        </is>
      </c>
      <c r="G35" t="inlineStr">
        <is>
          <t>Turbine Hall</t>
        </is>
      </c>
      <c r="I35" s="16">
        <f>D35+0.03</f>
        <v/>
      </c>
      <c r="J35" s="12">
        <f>E35+0.03</f>
        <v/>
      </c>
      <c r="K35" s="12">
        <f>B35*I35*J35</f>
        <v/>
      </c>
      <c r="L35" s="32" t="n">
        <v>190</v>
      </c>
      <c r="M35" s="28">
        <f>K35*L35</f>
        <v/>
      </c>
      <c r="N35" s="18">
        <f>B35*2</f>
        <v/>
      </c>
      <c r="O35" s="28">
        <f>M35+N35</f>
        <v/>
      </c>
      <c r="P35" s="12">
        <f>K35*7.12</f>
        <v/>
      </c>
      <c r="Q35" t="inlineStr">
        <is>
          <t>Turbine Hall</t>
        </is>
      </c>
      <c r="R35" t="inlineStr">
        <is>
          <t>12-06-2026</t>
        </is>
      </c>
      <c r="S35" t="inlineStr">
        <is>
          <t>Peter</t>
        </is>
      </c>
      <c r="T35" t="inlineStr">
        <is>
          <t>/0</t>
        </is>
      </c>
      <c r="U35" t="inlineStr">
        <is>
          <t>N/A</t>
        </is>
      </c>
    </row>
    <row r="36">
      <c r="A36" t="inlineStr">
        <is>
          <t>Lostock Fabric</t>
        </is>
      </c>
      <c r="B36" t="n">
        <v>2</v>
      </c>
      <c r="C36" t="n">
        <v>303</v>
      </c>
      <c r="D36" s="12" t="n">
        <v>0.71</v>
      </c>
      <c r="E36" t="n">
        <v>0.71</v>
      </c>
      <c r="F36" s="21" t="inlineStr">
        <is>
          <t>G/H</t>
        </is>
      </c>
      <c r="G36" t="inlineStr">
        <is>
          <t>Turbine Hall</t>
        </is>
      </c>
      <c r="I36" s="16">
        <f>D36+0.03</f>
        <v/>
      </c>
      <c r="J36" s="12">
        <f>E36+0.03</f>
        <v/>
      </c>
      <c r="K36" s="12">
        <f>B36*I36*J36</f>
        <v/>
      </c>
      <c r="L36" s="32" t="n">
        <v>190</v>
      </c>
      <c r="M36" s="28">
        <f>K36*L36</f>
        <v/>
      </c>
      <c r="N36" s="18">
        <f>B36*2</f>
        <v/>
      </c>
      <c r="O36" s="28">
        <f>M36+N36</f>
        <v/>
      </c>
      <c r="P36" s="12">
        <f>K36*7.12</f>
        <v/>
      </c>
      <c r="Q36" t="inlineStr">
        <is>
          <t>Turbine Hall</t>
        </is>
      </c>
      <c r="R36" t="inlineStr">
        <is>
          <t>12-06-2026</t>
        </is>
      </c>
      <c r="S36" t="inlineStr">
        <is>
          <t>Peter</t>
        </is>
      </c>
      <c r="T36" t="inlineStr">
        <is>
          <t>/0</t>
        </is>
      </c>
      <c r="U36" t="inlineStr">
        <is>
          <t>N/A</t>
        </is>
      </c>
    </row>
    <row r="37">
      <c r="A37" t="inlineStr">
        <is>
          <t>Lostock Fabric</t>
        </is>
      </c>
      <c r="B37" t="n">
        <v>2</v>
      </c>
      <c r="C37" t="n">
        <v>304</v>
      </c>
      <c r="D37" s="12" t="n">
        <v>2.22</v>
      </c>
      <c r="E37" t="n">
        <v>0.38</v>
      </c>
      <c r="F37" s="21" t="inlineStr">
        <is>
          <t>G</t>
        </is>
      </c>
      <c r="G37" t="inlineStr">
        <is>
          <t>Turbine Hall</t>
        </is>
      </c>
      <c r="I37" s="16">
        <f>D37+0.03</f>
        <v/>
      </c>
      <c r="J37" s="12">
        <f>E37+0.03</f>
        <v/>
      </c>
      <c r="K37" s="12">
        <f>B37*I37*J37</f>
        <v/>
      </c>
      <c r="L37" s="32" t="n">
        <v>190</v>
      </c>
      <c r="M37" s="28">
        <f>K37*L37</f>
        <v/>
      </c>
      <c r="N37" s="18">
        <f>B37*2</f>
        <v/>
      </c>
      <c r="O37" s="28">
        <f>M37+N37</f>
        <v/>
      </c>
      <c r="P37" s="12">
        <f>K37*7.12</f>
        <v/>
      </c>
      <c r="Q37" t="inlineStr">
        <is>
          <t>Turbine Hall</t>
        </is>
      </c>
      <c r="R37" t="inlineStr">
        <is>
          <t>12-06-2026</t>
        </is>
      </c>
      <c r="S37" t="inlineStr">
        <is>
          <t>Peter</t>
        </is>
      </c>
      <c r="T37" t="inlineStr">
        <is>
          <t>4g</t>
        </is>
      </c>
      <c r="U37" t="inlineStr">
        <is>
          <t>N/A</t>
        </is>
      </c>
    </row>
    <row r="38">
      <c r="A38" t="inlineStr">
        <is>
          <t>Lostock Fabric</t>
        </is>
      </c>
      <c r="B38" t="n">
        <v>1</v>
      </c>
      <c r="C38" t="n">
        <v>305</v>
      </c>
      <c r="D38" s="12" t="n">
        <v>1.06</v>
      </c>
      <c r="E38" t="n">
        <v>0.5</v>
      </c>
      <c r="F38" s="21" t="inlineStr">
        <is>
          <t>G</t>
        </is>
      </c>
      <c r="G38" t="inlineStr">
        <is>
          <t>Turbine Hall</t>
        </is>
      </c>
      <c r="I38" s="16">
        <f>D38+0.03</f>
        <v/>
      </c>
      <c r="J38" s="12">
        <f>E38+0.03</f>
        <v/>
      </c>
      <c r="K38" s="12">
        <f>B38*I38*J38</f>
        <v/>
      </c>
      <c r="L38" s="32" t="n">
        <v>190</v>
      </c>
      <c r="M38" s="28">
        <f>K38*L38</f>
        <v/>
      </c>
      <c r="N38" s="18">
        <f>B38*2</f>
        <v/>
      </c>
      <c r="O38" s="28">
        <f>M38+N38</f>
        <v/>
      </c>
      <c r="P38" s="12">
        <f>K38*7.12</f>
        <v/>
      </c>
      <c r="Q38" t="inlineStr">
        <is>
          <t>Turbine Hall</t>
        </is>
      </c>
      <c r="R38" t="inlineStr">
        <is>
          <t>12-06-2026</t>
        </is>
      </c>
      <c r="S38" t="inlineStr">
        <is>
          <t>Ron</t>
        </is>
      </c>
      <c r="T38" t="inlineStr">
        <is>
          <t>N/A</t>
        </is>
      </c>
      <c r="U38" t="inlineStr">
        <is>
          <t>N/A</t>
        </is>
      </c>
    </row>
    <row r="39">
      <c r="A39" t="inlineStr">
        <is>
          <t>Lostock Fabric</t>
        </is>
      </c>
      <c r="B39" t="n">
        <v>1</v>
      </c>
      <c r="C39" t="n">
        <v>306</v>
      </c>
      <c r="D39" s="12" t="n">
        <v>1.07</v>
      </c>
      <c r="E39" t="n">
        <v>0.28</v>
      </c>
      <c r="F39" s="21" t="inlineStr">
        <is>
          <t>G</t>
        </is>
      </c>
      <c r="G39" t="inlineStr">
        <is>
          <t>Turbine Hall</t>
        </is>
      </c>
      <c r="I39" s="16">
        <f>D39+0.03</f>
        <v/>
      </c>
      <c r="J39" s="12">
        <f>E39+0.03</f>
        <v/>
      </c>
      <c r="K39" s="12">
        <f>B39*I39*J39</f>
        <v/>
      </c>
      <c r="L39" s="32" t="n">
        <v>190</v>
      </c>
      <c r="M39" s="28">
        <f>K39*L39</f>
        <v/>
      </c>
      <c r="N39" s="18">
        <f>B39*2</f>
        <v/>
      </c>
      <c r="O39" s="28">
        <f>M39+N39</f>
        <v/>
      </c>
      <c r="P39" s="12">
        <f>K39*7.12</f>
        <v/>
      </c>
      <c r="Q39" t="inlineStr">
        <is>
          <t>Turbine Hall</t>
        </is>
      </c>
      <c r="R39" t="inlineStr">
        <is>
          <t>12-06-2026</t>
        </is>
      </c>
      <c r="S39" t="inlineStr">
        <is>
          <t>Peter</t>
        </is>
      </c>
      <c r="T39" t="inlineStr">
        <is>
          <t>N/A</t>
        </is>
      </c>
      <c r="U39" t="inlineStr">
        <is>
          <t>N/A</t>
        </is>
      </c>
    </row>
    <row r="40">
      <c r="A40" t="inlineStr">
        <is>
          <t>Lostock Fabric</t>
        </is>
      </c>
      <c r="B40" t="n">
        <v>1</v>
      </c>
      <c r="C40" t="n">
        <v>306</v>
      </c>
      <c r="D40" s="12" t="n">
        <v>0.34</v>
      </c>
      <c r="E40" t="n">
        <v>0.34</v>
      </c>
      <c r="F40" s="21" t="inlineStr">
        <is>
          <t>G</t>
        </is>
      </c>
      <c r="G40" t="inlineStr">
        <is>
          <t>Turbine Hall</t>
        </is>
      </c>
      <c r="I40" s="16">
        <f>D40+0.03</f>
        <v/>
      </c>
      <c r="J40" s="12">
        <f>E40+0.03</f>
        <v/>
      </c>
      <c r="K40" s="12">
        <f>B40*I40*J40</f>
        <v/>
      </c>
      <c r="L40" s="32" t="n">
        <v>190</v>
      </c>
      <c r="M40" s="28">
        <f>K40*L40</f>
        <v/>
      </c>
      <c r="N40" s="18">
        <f>B40*2</f>
        <v/>
      </c>
      <c r="O40" s="28">
        <f>M40+N40</f>
        <v/>
      </c>
      <c r="P40" s="12">
        <f>K40*7.12</f>
        <v/>
      </c>
      <c r="Q40" t="inlineStr">
        <is>
          <t>Turbine Hall</t>
        </is>
      </c>
      <c r="R40" t="inlineStr">
        <is>
          <t>12-06-2026</t>
        </is>
      </c>
      <c r="S40" t="inlineStr">
        <is>
          <t>Peter</t>
        </is>
      </c>
      <c r="T40" t="inlineStr">
        <is>
          <t>N/A</t>
        </is>
      </c>
      <c r="U40" t="inlineStr">
        <is>
          <t>N/A</t>
        </is>
      </c>
    </row>
    <row r="41">
      <c r="A41" t="inlineStr">
        <is>
          <t>Lostock Fabric</t>
        </is>
      </c>
      <c r="B41" t="n">
        <v>1</v>
      </c>
      <c r="C41" t="n">
        <v>308</v>
      </c>
      <c r="D41" s="12" t="n">
        <v>1.07</v>
      </c>
      <c r="E41" t="n">
        <v>0.25</v>
      </c>
      <c r="F41" s="21" t="inlineStr">
        <is>
          <t>G</t>
        </is>
      </c>
      <c r="G41" t="inlineStr">
        <is>
          <t>Turbine Hall</t>
        </is>
      </c>
      <c r="I41" s="16">
        <f>D41+0.03</f>
        <v/>
      </c>
      <c r="J41" s="12">
        <f>E41+0.03</f>
        <v/>
      </c>
      <c r="K41" s="12">
        <f>B41*I41*J41</f>
        <v/>
      </c>
      <c r="L41" s="32" t="n">
        <v>190</v>
      </c>
      <c r="M41" s="28">
        <f>K41*L41</f>
        <v/>
      </c>
      <c r="N41" s="18">
        <f>B41*2</f>
        <v/>
      </c>
      <c r="O41" s="28">
        <f>M41+N41</f>
        <v/>
      </c>
      <c r="P41" s="12">
        <f>K41*7.12</f>
        <v/>
      </c>
      <c r="Q41" t="inlineStr">
        <is>
          <t>Turbine Hall</t>
        </is>
      </c>
      <c r="R41" t="inlineStr">
        <is>
          <t>12-06-2026</t>
        </is>
      </c>
      <c r="S41" t="inlineStr">
        <is>
          <t>Ron</t>
        </is>
      </c>
      <c r="T41" t="inlineStr">
        <is>
          <t>N/A</t>
        </is>
      </c>
      <c r="U41" t="inlineStr">
        <is>
          <t>N/A</t>
        </is>
      </c>
    </row>
    <row r="42">
      <c r="A42" t="inlineStr">
        <is>
          <t>Lostock Fabric</t>
        </is>
      </c>
      <c r="B42" t="n">
        <v>1</v>
      </c>
      <c r="C42" t="n">
        <v>309</v>
      </c>
      <c r="D42" s="12" t="n">
        <v>1.82</v>
      </c>
      <c r="E42" t="n">
        <v>0.29</v>
      </c>
      <c r="F42" s="21" t="inlineStr">
        <is>
          <t>G/H</t>
        </is>
      </c>
      <c r="G42" t="inlineStr">
        <is>
          <t>Turbine Hall</t>
        </is>
      </c>
      <c r="I42" s="16">
        <f>D42+0.03</f>
        <v/>
      </c>
      <c r="J42" s="12">
        <f>E42+0.03</f>
        <v/>
      </c>
      <c r="K42" s="12">
        <f>B42*I42*J42</f>
        <v/>
      </c>
      <c r="L42" s="32" t="n">
        <v>190</v>
      </c>
      <c r="M42" s="28">
        <f>K42*L42</f>
        <v/>
      </c>
      <c r="N42" s="18">
        <f>B42*2</f>
        <v/>
      </c>
      <c r="O42" s="28">
        <f>M42+N42</f>
        <v/>
      </c>
      <c r="P42" s="12">
        <f>K42*7.12</f>
        <v/>
      </c>
      <c r="Q42" t="inlineStr">
        <is>
          <t>Turbine Hall</t>
        </is>
      </c>
      <c r="R42" t="inlineStr">
        <is>
          <t>12-06-2026</t>
        </is>
      </c>
      <c r="S42" t="inlineStr">
        <is>
          <t>Peter</t>
        </is>
      </c>
      <c r="T42" t="inlineStr">
        <is>
          <t>/56</t>
        </is>
      </c>
      <c r="U42" t="inlineStr">
        <is>
          <t>/56</t>
        </is>
      </c>
    </row>
    <row r="43">
      <c r="A43" t="inlineStr">
        <is>
          <t>Lostock Fabric</t>
        </is>
      </c>
      <c r="B43" t="n">
        <v>1</v>
      </c>
      <c r="C43" t="n">
        <v>309</v>
      </c>
      <c r="D43" s="12" t="n">
        <v>0.58</v>
      </c>
      <c r="E43" t="n">
        <v>0.58</v>
      </c>
      <c r="F43" s="21" t="inlineStr">
        <is>
          <t>G/H</t>
        </is>
      </c>
      <c r="G43" t="inlineStr">
        <is>
          <t>Turbine Hall</t>
        </is>
      </c>
      <c r="I43" s="16">
        <f>D43+0.03</f>
        <v/>
      </c>
      <c r="J43" s="12">
        <f>E43+0.03</f>
        <v/>
      </c>
      <c r="K43" s="12">
        <f>B43*I43*J43</f>
        <v/>
      </c>
      <c r="L43" s="32" t="n">
        <v>190</v>
      </c>
      <c r="M43" s="28">
        <f>K43*L43</f>
        <v/>
      </c>
      <c r="N43" s="18">
        <f>B43*2</f>
        <v/>
      </c>
      <c r="O43" s="28">
        <f>M43+N43</f>
        <v/>
      </c>
      <c r="P43" s="12">
        <f>K43*7.12</f>
        <v/>
      </c>
      <c r="Q43" t="inlineStr">
        <is>
          <t>Turbine Hall</t>
        </is>
      </c>
      <c r="R43" t="inlineStr">
        <is>
          <t>12-06-2026</t>
        </is>
      </c>
      <c r="S43" t="inlineStr">
        <is>
          <t>Peter</t>
        </is>
      </c>
      <c r="T43" t="inlineStr">
        <is>
          <t>/56</t>
        </is>
      </c>
      <c r="U43" t="inlineStr">
        <is>
          <t>/56</t>
        </is>
      </c>
    </row>
    <row r="44">
      <c r="A44" t="inlineStr">
        <is>
          <t>Lostock Fabric</t>
        </is>
      </c>
      <c r="B44" t="n">
        <v>1</v>
      </c>
      <c r="C44" t="n">
        <v>310</v>
      </c>
      <c r="D44" s="12" t="n">
        <v>0.36</v>
      </c>
      <c r="E44" t="n">
        <v>0.72</v>
      </c>
      <c r="F44" s="21" t="inlineStr">
        <is>
          <t>H</t>
        </is>
      </c>
      <c r="G44" t="inlineStr">
        <is>
          <t>Turbine Hall</t>
        </is>
      </c>
      <c r="I44" s="16">
        <f>D44+0.03</f>
        <v/>
      </c>
      <c r="J44" s="12">
        <f>E44+0.03</f>
        <v/>
      </c>
      <c r="K44" s="12">
        <f>B44*I44*J44</f>
        <v/>
      </c>
      <c r="L44" s="32" t="n">
        <v>190</v>
      </c>
      <c r="M44" s="28">
        <f>K44*L44</f>
        <v/>
      </c>
      <c r="N44" s="18">
        <f>B44*2</f>
        <v/>
      </c>
      <c r="O44" s="28">
        <f>M44+N44</f>
        <v/>
      </c>
      <c r="P44" s="12">
        <f>K44*7.12</f>
        <v/>
      </c>
      <c r="Q44" t="inlineStr">
        <is>
          <t>Turbine Hall</t>
        </is>
      </c>
      <c r="R44" t="inlineStr">
        <is>
          <t>12-06-2026</t>
        </is>
      </c>
      <c r="S44" t="inlineStr">
        <is>
          <t>Peter</t>
        </is>
      </c>
      <c r="T44" t="inlineStr">
        <is>
          <t>N/A</t>
        </is>
      </c>
      <c r="U44" t="inlineStr">
        <is>
          <t>N/A</t>
        </is>
      </c>
    </row>
    <row r="45">
      <c r="A45" t="inlineStr">
        <is>
          <t>Lostock Fabric</t>
        </is>
      </c>
      <c r="B45" t="n">
        <v>2</v>
      </c>
      <c r="C45" t="n">
        <v>311</v>
      </c>
      <c r="D45" s="12" t="n">
        <v>0.66</v>
      </c>
      <c r="E45" t="n">
        <v>0.38</v>
      </c>
      <c r="F45" s="21" t="inlineStr">
        <is>
          <t>H</t>
        </is>
      </c>
      <c r="G45" t="inlineStr">
        <is>
          <t>Turbine Hall</t>
        </is>
      </c>
      <c r="I45" s="16">
        <f>D45+0.03</f>
        <v/>
      </c>
      <c r="J45" s="12">
        <f>E45+0.03</f>
        <v/>
      </c>
      <c r="K45" s="12">
        <f>B45*I45*J45</f>
        <v/>
      </c>
      <c r="L45" s="32" t="n">
        <v>190</v>
      </c>
      <c r="M45" s="28">
        <f>K45*L45</f>
        <v/>
      </c>
      <c r="N45" s="18">
        <f>B45*2</f>
        <v/>
      </c>
      <c r="O45" s="28">
        <f>M45+N45</f>
        <v/>
      </c>
      <c r="P45" s="12">
        <f>K45*7.12</f>
        <v/>
      </c>
      <c r="Q45" t="inlineStr">
        <is>
          <t>Turbine Hall</t>
        </is>
      </c>
      <c r="R45" t="inlineStr">
        <is>
          <t>12-06-2026</t>
        </is>
      </c>
      <c r="S45" t="inlineStr">
        <is>
          <t>Ron</t>
        </is>
      </c>
      <c r="T45" t="inlineStr">
        <is>
          <t>N/A</t>
        </is>
      </c>
      <c r="U45" t="inlineStr">
        <is>
          <t>N/A</t>
        </is>
      </c>
    </row>
    <row r="46">
      <c r="A46" t="inlineStr">
        <is>
          <t>Lostock Fabric</t>
        </is>
      </c>
      <c r="B46" t="n">
        <v>1</v>
      </c>
      <c r="C46" t="n">
        <v>312</v>
      </c>
      <c r="D46" s="12" t="n">
        <v>0.36</v>
      </c>
      <c r="E46" t="n">
        <v>0.15</v>
      </c>
      <c r="F46" s="21" t="inlineStr">
        <is>
          <t>H</t>
        </is>
      </c>
      <c r="G46" t="inlineStr">
        <is>
          <t>Turbine Hall</t>
        </is>
      </c>
      <c r="I46" s="16">
        <f>D46+0.03</f>
        <v/>
      </c>
      <c r="J46" s="12">
        <f>E46+0.03</f>
        <v/>
      </c>
      <c r="K46" s="12">
        <f>B46*I46*J46</f>
        <v/>
      </c>
      <c r="L46" s="32" t="n">
        <v>190</v>
      </c>
      <c r="M46" s="28">
        <f>K46*L46</f>
        <v/>
      </c>
      <c r="N46" s="18">
        <f>B46*2</f>
        <v/>
      </c>
      <c r="O46" s="28">
        <f>M46+N46</f>
        <v/>
      </c>
      <c r="P46" s="12">
        <f>K46*7.12</f>
        <v/>
      </c>
      <c r="Q46" t="inlineStr">
        <is>
          <t>Turbine Hall</t>
        </is>
      </c>
      <c r="R46" t="inlineStr">
        <is>
          <t>12-06-2026</t>
        </is>
      </c>
      <c r="S46" t="inlineStr">
        <is>
          <t>Ron</t>
        </is>
      </c>
      <c r="T46" t="inlineStr">
        <is>
          <t>N/A</t>
        </is>
      </c>
      <c r="U46" t="inlineStr">
        <is>
          <t>N/A</t>
        </is>
      </c>
    </row>
    <row r="47">
      <c r="A47" t="inlineStr">
        <is>
          <t>Lostock Fabric</t>
        </is>
      </c>
      <c r="B47" t="n">
        <v>1</v>
      </c>
      <c r="C47" t="n">
        <v>313</v>
      </c>
      <c r="D47" s="12" t="n">
        <v>0.36</v>
      </c>
      <c r="E47" t="n">
        <v>0.46</v>
      </c>
      <c r="F47" s="21" t="inlineStr">
        <is>
          <t>H</t>
        </is>
      </c>
      <c r="G47" t="inlineStr">
        <is>
          <t>Turbine Hall</t>
        </is>
      </c>
      <c r="I47" s="16">
        <f>D47+0.03</f>
        <v/>
      </c>
      <c r="J47" s="12">
        <f>E47+0.03</f>
        <v/>
      </c>
      <c r="K47" s="12">
        <f>B47*I47*J47</f>
        <v/>
      </c>
      <c r="L47" s="32" t="n">
        <v>190</v>
      </c>
      <c r="M47" s="28">
        <f>K47*L47</f>
        <v/>
      </c>
      <c r="N47" s="18">
        <f>B47*2</f>
        <v/>
      </c>
      <c r="O47" s="28">
        <f>M47+N47</f>
        <v/>
      </c>
      <c r="P47" s="12">
        <f>K47*7.12</f>
        <v/>
      </c>
      <c r="Q47" t="inlineStr">
        <is>
          <t>Turbine Hall</t>
        </is>
      </c>
      <c r="R47" t="inlineStr">
        <is>
          <t>12-06-2026</t>
        </is>
      </c>
      <c r="S47" t="inlineStr">
        <is>
          <t>Ron</t>
        </is>
      </c>
      <c r="T47" t="inlineStr">
        <is>
          <t>N/A</t>
        </is>
      </c>
      <c r="U47" t="inlineStr">
        <is>
          <t>N/A</t>
        </is>
      </c>
    </row>
    <row r="48">
      <c r="A48" t="inlineStr">
        <is>
          <t>Lostock Fabric</t>
        </is>
      </c>
      <c r="B48" t="n">
        <v>1</v>
      </c>
      <c r="C48" t="n">
        <v>314</v>
      </c>
      <c r="D48" s="12" t="n">
        <v>0.66</v>
      </c>
      <c r="E48" t="n">
        <v>0.58</v>
      </c>
      <c r="F48" s="21" t="inlineStr">
        <is>
          <t>H</t>
        </is>
      </c>
      <c r="G48" t="inlineStr">
        <is>
          <t>Turbine Hall</t>
        </is>
      </c>
      <c r="I48" s="16">
        <f>D48+0.03</f>
        <v/>
      </c>
      <c r="J48" s="12">
        <f>E48+0.03</f>
        <v/>
      </c>
      <c r="K48" s="12">
        <f>B48*I48*J48</f>
        <v/>
      </c>
      <c r="L48" s="32" t="n">
        <v>190</v>
      </c>
      <c r="M48" s="28">
        <f>K48*L48</f>
        <v/>
      </c>
      <c r="N48" s="18">
        <f>B48*2</f>
        <v/>
      </c>
      <c r="O48" s="28">
        <f>M48+N48</f>
        <v/>
      </c>
      <c r="P48" s="12">
        <f>K48*7.12</f>
        <v/>
      </c>
      <c r="Q48" t="inlineStr">
        <is>
          <t>Turbine Hall</t>
        </is>
      </c>
      <c r="R48" t="inlineStr">
        <is>
          <t>12-06-2026</t>
        </is>
      </c>
      <c r="S48" t="inlineStr">
        <is>
          <t>Ron</t>
        </is>
      </c>
      <c r="T48" t="inlineStr">
        <is>
          <t>N/A</t>
        </is>
      </c>
      <c r="U48" t="inlineStr">
        <is>
          <t>N/A</t>
        </is>
      </c>
    </row>
    <row r="49">
      <c r="A49" t="inlineStr">
        <is>
          <t>Lostock Fabric</t>
        </is>
      </c>
      <c r="B49" t="n">
        <v>2</v>
      </c>
      <c r="C49" t="n">
        <v>315</v>
      </c>
      <c r="D49" s="12" t="n">
        <v>1.8</v>
      </c>
      <c r="E49" t="n">
        <v>0.5</v>
      </c>
      <c r="F49" s="21" t="inlineStr">
        <is>
          <t>G/H</t>
        </is>
      </c>
      <c r="G49" t="inlineStr">
        <is>
          <t>Turbine Hall</t>
        </is>
      </c>
      <c r="I49" s="16">
        <f>D49+0.03</f>
        <v/>
      </c>
      <c r="J49" s="12">
        <f>E49+0.03</f>
        <v/>
      </c>
      <c r="K49" s="12">
        <f>B49*I49*J49</f>
        <v/>
      </c>
      <c r="L49" s="32" t="n">
        <v>190</v>
      </c>
      <c r="M49" s="28">
        <f>K49*L49</f>
        <v/>
      </c>
      <c r="N49" s="18">
        <f>B49*2</f>
        <v/>
      </c>
      <c r="O49" s="28">
        <f>M49+N49</f>
        <v/>
      </c>
      <c r="P49" s="12">
        <f>K49*7.12</f>
        <v/>
      </c>
      <c r="Q49" t="inlineStr">
        <is>
          <t>Turbine Hall</t>
        </is>
      </c>
      <c r="R49" t="inlineStr">
        <is>
          <t>12-06-2026</t>
        </is>
      </c>
      <c r="S49" t="inlineStr">
        <is>
          <t>Peter</t>
        </is>
      </c>
      <c r="T49" t="inlineStr">
        <is>
          <t>log</t>
        </is>
      </c>
      <c r="U49" t="inlineStr">
        <is>
          <t>N/A</t>
        </is>
      </c>
    </row>
    <row r="50">
      <c r="A50" t="inlineStr">
        <is>
          <t>Lostock Fabric</t>
        </is>
      </c>
      <c r="B50" t="n">
        <v>2</v>
      </c>
      <c r="C50" t="n">
        <v>315</v>
      </c>
      <c r="D50" s="12" t="n">
        <v>0.57</v>
      </c>
      <c r="E50" t="n">
        <v>0.57</v>
      </c>
      <c r="F50" s="21" t="inlineStr">
        <is>
          <t>G/H</t>
        </is>
      </c>
      <c r="G50" t="inlineStr">
        <is>
          <t>Turbine Hall</t>
        </is>
      </c>
      <c r="I50" s="16">
        <f>D50+0.03</f>
        <v/>
      </c>
      <c r="J50" s="12">
        <f>E50+0.03</f>
        <v/>
      </c>
      <c r="K50" s="12">
        <f>B50*I50*J50</f>
        <v/>
      </c>
      <c r="L50" s="32" t="n">
        <v>190</v>
      </c>
      <c r="M50" s="28">
        <f>K50*L50</f>
        <v/>
      </c>
      <c r="N50" s="18">
        <f>B50*2</f>
        <v/>
      </c>
      <c r="O50" s="28">
        <f>M50+N50</f>
        <v/>
      </c>
      <c r="P50" s="12">
        <f>K50*7.12</f>
        <v/>
      </c>
      <c r="Q50" t="inlineStr">
        <is>
          <t>Turbine Hall</t>
        </is>
      </c>
      <c r="R50" t="inlineStr">
        <is>
          <t>12-06-2026</t>
        </is>
      </c>
      <c r="S50" t="inlineStr">
        <is>
          <t>Peter</t>
        </is>
      </c>
      <c r="T50" t="inlineStr">
        <is>
          <t>log</t>
        </is>
      </c>
      <c r="U50" t="inlineStr">
        <is>
          <t>N/A</t>
        </is>
      </c>
    </row>
    <row r="51">
      <c r="A51" t="inlineStr">
        <is>
          <t>Lostock Fabric</t>
        </is>
      </c>
      <c r="B51" t="n">
        <v>2</v>
      </c>
      <c r="C51" t="n">
        <v>316</v>
      </c>
      <c r="D51" s="12" t="n">
        <v>0.36</v>
      </c>
      <c r="E51" t="n">
        <v>0.46</v>
      </c>
      <c r="F51" s="21" t="inlineStr">
        <is>
          <t>H</t>
        </is>
      </c>
      <c r="G51" t="inlineStr">
        <is>
          <t>Turbine Hall</t>
        </is>
      </c>
      <c r="I51" s="16">
        <f>D51+0.03</f>
        <v/>
      </c>
      <c r="J51" s="12">
        <f>E51+0.03</f>
        <v/>
      </c>
      <c r="K51" s="12">
        <f>B51*I51*J51</f>
        <v/>
      </c>
      <c r="L51" s="32" t="n">
        <v>190</v>
      </c>
      <c r="M51" s="28">
        <f>K51*L51</f>
        <v/>
      </c>
      <c r="N51" s="18">
        <f>B51*2</f>
        <v/>
      </c>
      <c r="O51" s="28">
        <f>M51+N51</f>
        <v/>
      </c>
      <c r="P51" s="12">
        <f>K51*7.12</f>
        <v/>
      </c>
      <c r="Q51" t="inlineStr">
        <is>
          <t>Turbine Hall</t>
        </is>
      </c>
      <c r="R51" t="inlineStr">
        <is>
          <t>12-06-2026</t>
        </is>
      </c>
      <c r="S51" t="inlineStr">
        <is>
          <t>Ron</t>
        </is>
      </c>
      <c r="T51" t="inlineStr">
        <is>
          <t>N/A</t>
        </is>
      </c>
      <c r="U51" t="inlineStr">
        <is>
          <t>N/A</t>
        </is>
      </c>
    </row>
    <row r="52">
      <c r="A52" t="inlineStr">
        <is>
          <t>Lostock Fabric</t>
        </is>
      </c>
      <c r="B52" t="n">
        <v>2</v>
      </c>
      <c r="C52" t="n">
        <v>317</v>
      </c>
      <c r="D52" s="12" t="n">
        <v>0.36</v>
      </c>
      <c r="E52" t="n">
        <v>0.16</v>
      </c>
      <c r="F52" s="21" t="inlineStr">
        <is>
          <t>H</t>
        </is>
      </c>
      <c r="G52" t="inlineStr">
        <is>
          <t>Turbine Hall</t>
        </is>
      </c>
      <c r="I52" s="16">
        <f>D52+0.03</f>
        <v/>
      </c>
      <c r="J52" s="12">
        <f>E52+0.03</f>
        <v/>
      </c>
      <c r="K52" s="12">
        <f>B52*I52*J52</f>
        <v/>
      </c>
      <c r="L52" s="32" t="n">
        <v>190</v>
      </c>
      <c r="M52" s="28">
        <f>K52*L52</f>
        <v/>
      </c>
      <c r="N52" s="18">
        <f>B52*2</f>
        <v/>
      </c>
      <c r="O52" s="28">
        <f>M52+N52</f>
        <v/>
      </c>
      <c r="P52" s="12">
        <f>K52*7.12</f>
        <v/>
      </c>
      <c r="Q52" t="inlineStr">
        <is>
          <t>Turbine Hall</t>
        </is>
      </c>
      <c r="R52" t="inlineStr">
        <is>
          <t>12-06-2026</t>
        </is>
      </c>
      <c r="S52" t="inlineStr">
        <is>
          <t>Ron</t>
        </is>
      </c>
      <c r="T52" t="inlineStr">
        <is>
          <t>N/A</t>
        </is>
      </c>
      <c r="U52" t="inlineStr">
        <is>
          <t>N/A</t>
        </is>
      </c>
    </row>
    <row r="53">
      <c r="A53" t="inlineStr">
        <is>
          <t>Lostock Fabric</t>
        </is>
      </c>
      <c r="B53" t="n">
        <v>2</v>
      </c>
      <c r="C53" t="n">
        <v>318</v>
      </c>
      <c r="D53" s="12" t="n">
        <v>0.66</v>
      </c>
      <c r="E53" t="n">
        <v>0.18</v>
      </c>
      <c r="F53" s="21" t="inlineStr">
        <is>
          <t>H</t>
        </is>
      </c>
      <c r="G53" t="inlineStr">
        <is>
          <t>Turbine Hall</t>
        </is>
      </c>
      <c r="I53" s="16">
        <f>D53+0.03</f>
        <v/>
      </c>
      <c r="J53" s="12">
        <f>E53+0.03</f>
        <v/>
      </c>
      <c r="K53" s="12">
        <f>B53*I53*J53</f>
        <v/>
      </c>
      <c r="L53" s="32" t="n">
        <v>190</v>
      </c>
      <c r="M53" s="28">
        <f>K53*L53</f>
        <v/>
      </c>
      <c r="N53" s="18">
        <f>B53*2</f>
        <v/>
      </c>
      <c r="O53" s="28">
        <f>M53+N53</f>
        <v/>
      </c>
      <c r="P53" s="12">
        <f>K53*7.12</f>
        <v/>
      </c>
      <c r="Q53" t="inlineStr">
        <is>
          <t>Turbine Hall</t>
        </is>
      </c>
      <c r="R53" t="inlineStr">
        <is>
          <t>12-06-2026</t>
        </is>
      </c>
      <c r="S53" t="inlineStr">
        <is>
          <t>Peter</t>
        </is>
      </c>
      <c r="T53" t="inlineStr">
        <is>
          <t>log</t>
        </is>
      </c>
      <c r="U53" t="inlineStr">
        <is>
          <t>N/A</t>
        </is>
      </c>
    </row>
    <row r="54">
      <c r="A54" t="inlineStr">
        <is>
          <t>Lostock Fabric</t>
        </is>
      </c>
      <c r="B54" t="n">
        <v>2</v>
      </c>
      <c r="C54" t="n">
        <v>318</v>
      </c>
      <c r="D54" s="12" t="n">
        <v>0.21</v>
      </c>
      <c r="E54" t="n">
        <v>0.21</v>
      </c>
      <c r="F54" s="21" t="inlineStr">
        <is>
          <t>H</t>
        </is>
      </c>
      <c r="G54" t="inlineStr">
        <is>
          <t>Turbine Hall</t>
        </is>
      </c>
      <c r="I54" s="16">
        <f>D54+0.03</f>
        <v/>
      </c>
      <c r="J54" s="12">
        <f>E54+0.03</f>
        <v/>
      </c>
      <c r="K54" s="12">
        <f>B54*I54*J54</f>
        <v/>
      </c>
      <c r="L54" s="32" t="n">
        <v>190</v>
      </c>
      <c r="M54" s="28">
        <f>K54*L54</f>
        <v/>
      </c>
      <c r="N54" s="18">
        <f>B54*2</f>
        <v/>
      </c>
      <c r="O54" s="28">
        <f>M54+N54</f>
        <v/>
      </c>
      <c r="P54" s="12">
        <f>K54*7.12</f>
        <v/>
      </c>
      <c r="Q54" t="inlineStr">
        <is>
          <t>Turbine Hall</t>
        </is>
      </c>
      <c r="R54" t="inlineStr">
        <is>
          <t>12-06-2026</t>
        </is>
      </c>
      <c r="S54" t="inlineStr">
        <is>
          <t>Peter</t>
        </is>
      </c>
      <c r="T54" t="inlineStr">
        <is>
          <t>log</t>
        </is>
      </c>
      <c r="U54" t="inlineStr">
        <is>
          <t>N/A</t>
        </is>
      </c>
    </row>
    <row r="55">
      <c r="A55" t="inlineStr">
        <is>
          <t>Lostock Fabric</t>
        </is>
      </c>
      <c r="B55" t="n">
        <v>1</v>
      </c>
      <c r="C55" t="n">
        <v>320</v>
      </c>
      <c r="D55" s="12" t="n">
        <v>1.75</v>
      </c>
      <c r="E55" t="n">
        <v>0.4</v>
      </c>
      <c r="F55" s="21" t="inlineStr">
        <is>
          <t>G/H</t>
        </is>
      </c>
      <c r="G55" t="inlineStr">
        <is>
          <t>Turbine Hall</t>
        </is>
      </c>
      <c r="I55" s="16">
        <f>D55+0.03</f>
        <v/>
      </c>
      <c r="J55" s="12">
        <f>E55+0.03</f>
        <v/>
      </c>
      <c r="K55" s="12">
        <f>B55*I55*J55</f>
        <v/>
      </c>
      <c r="L55" s="32" t="n">
        <v>190</v>
      </c>
      <c r="M55" s="28">
        <f>K55*L55</f>
        <v/>
      </c>
      <c r="N55" s="18">
        <f>B55*2</f>
        <v/>
      </c>
      <c r="O55" s="28">
        <f>M55+N55</f>
        <v/>
      </c>
      <c r="P55" s="12">
        <f>K55*7.12</f>
        <v/>
      </c>
      <c r="Q55" t="inlineStr">
        <is>
          <t>Turbine Hall</t>
        </is>
      </c>
      <c r="R55" t="inlineStr">
        <is>
          <t>12-06-2026</t>
        </is>
      </c>
      <c r="S55" t="inlineStr">
        <is>
          <t>Peter</t>
        </is>
      </c>
      <c r="T55" t="inlineStr">
        <is>
          <t>N/A</t>
        </is>
      </c>
      <c r="U55" t="inlineStr">
        <is>
          <t>N/A</t>
        </is>
      </c>
    </row>
    <row r="56">
      <c r="A56" t="inlineStr">
        <is>
          <t>Lostock Fabric</t>
        </is>
      </c>
      <c r="B56" t="n">
        <v>1</v>
      </c>
      <c r="C56" t="n">
        <v>320</v>
      </c>
      <c r="D56" s="12" t="n">
        <v>0.5600000000000001</v>
      </c>
      <c r="E56" t="n">
        <v>0.5600000000000001</v>
      </c>
      <c r="F56" s="21" t="inlineStr">
        <is>
          <t>G/H</t>
        </is>
      </c>
      <c r="G56" t="inlineStr">
        <is>
          <t>Turbine Hall</t>
        </is>
      </c>
      <c r="I56" s="16">
        <f>D56+0.03</f>
        <v/>
      </c>
      <c r="J56" s="12">
        <f>E56+0.03</f>
        <v/>
      </c>
      <c r="K56" s="12">
        <f>B56*I56*J56</f>
        <v/>
      </c>
      <c r="L56" s="32" t="n">
        <v>190</v>
      </c>
      <c r="M56" s="28">
        <f>K56*L56</f>
        <v/>
      </c>
      <c r="N56" s="18">
        <f>B56*2</f>
        <v/>
      </c>
      <c r="O56" s="28">
        <f>M56+N56</f>
        <v/>
      </c>
      <c r="P56" s="12">
        <f>K56*7.12</f>
        <v/>
      </c>
      <c r="Q56" t="inlineStr">
        <is>
          <t>Turbine Hall</t>
        </is>
      </c>
      <c r="R56" t="inlineStr">
        <is>
          <t>12-06-2026</t>
        </is>
      </c>
      <c r="S56" t="inlineStr">
        <is>
          <t>Peter</t>
        </is>
      </c>
      <c r="T56" t="inlineStr">
        <is>
          <t>N/A</t>
        </is>
      </c>
      <c r="U56" t="inlineStr">
        <is>
          <t>N/A</t>
        </is>
      </c>
    </row>
    <row r="57">
      <c r="A57" t="inlineStr">
        <is>
          <t>Lostock Fabric</t>
        </is>
      </c>
      <c r="B57" t="n">
        <v>1</v>
      </c>
      <c r="C57" t="n">
        <v>322</v>
      </c>
      <c r="D57" s="12" t="n">
        <v>1.81</v>
      </c>
      <c r="E57" t="n">
        <v>0.54</v>
      </c>
      <c r="F57" s="21" t="inlineStr">
        <is>
          <t>G/H</t>
        </is>
      </c>
      <c r="G57" t="inlineStr">
        <is>
          <t>Turbine Hall</t>
        </is>
      </c>
      <c r="I57" s="16">
        <f>D57+0.03</f>
        <v/>
      </c>
      <c r="J57" s="12">
        <f>E57+0.03</f>
        <v/>
      </c>
      <c r="K57" s="12">
        <f>B57*I57*J57</f>
        <v/>
      </c>
      <c r="L57" s="32" t="n">
        <v>190</v>
      </c>
      <c r="M57" s="28">
        <f>K57*L57</f>
        <v/>
      </c>
      <c r="N57" s="18">
        <f>B57*2</f>
        <v/>
      </c>
      <c r="O57" s="28">
        <f>M57+N57</f>
        <v/>
      </c>
      <c r="P57" s="12">
        <f>K57*7.12</f>
        <v/>
      </c>
      <c r="Q57" t="inlineStr">
        <is>
          <t>Turbine Hall</t>
        </is>
      </c>
      <c r="R57" t="inlineStr">
        <is>
          <t>12-06-2026</t>
        </is>
      </c>
      <c r="S57" t="inlineStr">
        <is>
          <t>Peter</t>
        </is>
      </c>
      <c r="T57" t="inlineStr">
        <is>
          <t>/56</t>
        </is>
      </c>
      <c r="U57" t="inlineStr">
        <is>
          <t>/56</t>
        </is>
      </c>
    </row>
    <row r="58">
      <c r="A58" t="inlineStr">
        <is>
          <t>Lostock Fabric</t>
        </is>
      </c>
      <c r="B58" t="n">
        <v>1</v>
      </c>
      <c r="C58" t="n">
        <v>322</v>
      </c>
      <c r="D58" s="12" t="n">
        <v>0.58</v>
      </c>
      <c r="E58" t="n">
        <v>0.58</v>
      </c>
      <c r="F58" s="21" t="inlineStr">
        <is>
          <t>G/H</t>
        </is>
      </c>
      <c r="G58" t="inlineStr">
        <is>
          <t>Turbine Hall</t>
        </is>
      </c>
      <c r="I58" s="16">
        <f>D58+0.03</f>
        <v/>
      </c>
      <c r="J58" s="12">
        <f>E58+0.03</f>
        <v/>
      </c>
      <c r="K58" s="12">
        <f>B58*I58*J58</f>
        <v/>
      </c>
      <c r="L58" s="32" t="n">
        <v>190</v>
      </c>
      <c r="M58" s="28">
        <f>K58*L58</f>
        <v/>
      </c>
      <c r="N58" s="18">
        <f>B58*2</f>
        <v/>
      </c>
      <c r="O58" s="28">
        <f>M58+N58</f>
        <v/>
      </c>
      <c r="P58" s="12">
        <f>K58*7.12</f>
        <v/>
      </c>
      <c r="Q58" t="inlineStr">
        <is>
          <t>Turbine Hall</t>
        </is>
      </c>
      <c r="R58" t="inlineStr">
        <is>
          <t>12-06-2026</t>
        </is>
      </c>
      <c r="S58" t="inlineStr">
        <is>
          <t>Peter</t>
        </is>
      </c>
      <c r="T58" t="inlineStr">
        <is>
          <t>/56</t>
        </is>
      </c>
      <c r="U58" t="inlineStr">
        <is>
          <t>/56</t>
        </is>
      </c>
    </row>
    <row r="59">
      <c r="A59" t="inlineStr">
        <is>
          <t>Lostock Fabric</t>
        </is>
      </c>
      <c r="B59" t="n">
        <v>2</v>
      </c>
      <c r="C59" t="n">
        <v>323</v>
      </c>
      <c r="D59" s="12" t="n">
        <v>0.36</v>
      </c>
      <c r="E59" t="n">
        <v>0.26</v>
      </c>
      <c r="F59" s="21" t="inlineStr">
        <is>
          <t>H</t>
        </is>
      </c>
      <c r="G59" t="inlineStr">
        <is>
          <t>Turbine Hall</t>
        </is>
      </c>
      <c r="I59" s="16">
        <f>D59+0.03</f>
        <v/>
      </c>
      <c r="J59" s="12">
        <f>E59+0.03</f>
        <v/>
      </c>
      <c r="K59" s="12">
        <f>B59*I59*J59</f>
        <v/>
      </c>
      <c r="L59" s="32" t="n">
        <v>190</v>
      </c>
      <c r="M59" s="28">
        <f>K59*L59</f>
        <v/>
      </c>
      <c r="N59" s="18">
        <f>B59*2</f>
        <v/>
      </c>
      <c r="O59" s="28">
        <f>M59+N59</f>
        <v/>
      </c>
      <c r="P59" s="12">
        <f>K59*7.12</f>
        <v/>
      </c>
      <c r="Q59" t="inlineStr">
        <is>
          <t>Turbine Hall</t>
        </is>
      </c>
      <c r="R59" t="inlineStr">
        <is>
          <t>12-06-2026</t>
        </is>
      </c>
      <c r="S59" t="inlineStr">
        <is>
          <t>Ron</t>
        </is>
      </c>
      <c r="T59" t="inlineStr">
        <is>
          <t>N/A</t>
        </is>
      </c>
      <c r="U59" t="inlineStr">
        <is>
          <t>N/A</t>
        </is>
      </c>
    </row>
    <row r="60">
      <c r="A60" t="inlineStr">
        <is>
          <t>Lostock Fabric</t>
        </is>
      </c>
      <c r="B60" t="n">
        <v>2</v>
      </c>
      <c r="C60" t="n">
        <v>324</v>
      </c>
      <c r="D60" s="12" t="n">
        <v>0.36</v>
      </c>
      <c r="E60" t="n">
        <v>0.32</v>
      </c>
      <c r="F60" s="21" t="inlineStr">
        <is>
          <t>H</t>
        </is>
      </c>
      <c r="G60" t="inlineStr">
        <is>
          <t>Turbine Hall</t>
        </is>
      </c>
      <c r="I60" s="16">
        <f>D60+0.03</f>
        <v/>
      </c>
      <c r="J60" s="12">
        <f>E60+0.03</f>
        <v/>
      </c>
      <c r="K60" s="12">
        <f>B60*I60*J60</f>
        <v/>
      </c>
      <c r="L60" s="32" t="n">
        <v>190</v>
      </c>
      <c r="M60" s="28">
        <f>K60*L60</f>
        <v/>
      </c>
      <c r="N60" s="18">
        <f>B60*2</f>
        <v/>
      </c>
      <c r="O60" s="28">
        <f>M60+N60</f>
        <v/>
      </c>
      <c r="P60" s="12">
        <f>K60*7.12</f>
        <v/>
      </c>
      <c r="Q60" t="inlineStr">
        <is>
          <t>Turbine Hall</t>
        </is>
      </c>
      <c r="R60" t="inlineStr">
        <is>
          <t>12-06-2026</t>
        </is>
      </c>
      <c r="S60" t="inlineStr">
        <is>
          <t>Peter</t>
        </is>
      </c>
      <c r="T60" t="inlineStr">
        <is>
          <t>N/A</t>
        </is>
      </c>
      <c r="U60" t="inlineStr">
        <is>
          <t>N/A</t>
        </is>
      </c>
    </row>
    <row r="61">
      <c r="A61" t="inlineStr">
        <is>
          <t>Lostock Fabric</t>
        </is>
      </c>
      <c r="B61" t="n">
        <v>2</v>
      </c>
      <c r="C61" t="n">
        <v>325</v>
      </c>
      <c r="D61" s="12" t="n">
        <v>0.36</v>
      </c>
      <c r="E61" t="n">
        <v>0.46</v>
      </c>
      <c r="F61" s="21" t="inlineStr">
        <is>
          <t>H</t>
        </is>
      </c>
      <c r="G61" t="inlineStr">
        <is>
          <t>Turbine Hall</t>
        </is>
      </c>
      <c r="I61" s="16">
        <f>D61+0.03</f>
        <v/>
      </c>
      <c r="J61" s="12">
        <f>E61+0.03</f>
        <v/>
      </c>
      <c r="K61" s="12">
        <f>B61*I61*J61</f>
        <v/>
      </c>
      <c r="L61" s="32" t="n">
        <v>190</v>
      </c>
      <c r="M61" s="28">
        <f>K61*L61</f>
        <v/>
      </c>
      <c r="N61" s="18">
        <f>B61*2</f>
        <v/>
      </c>
      <c r="O61" s="28">
        <f>M61+N61</f>
        <v/>
      </c>
      <c r="P61" s="12">
        <f>K61*7.12</f>
        <v/>
      </c>
      <c r="Q61" t="inlineStr">
        <is>
          <t>Turbine Hall</t>
        </is>
      </c>
      <c r="R61" t="inlineStr">
        <is>
          <t>12-06-2026</t>
        </is>
      </c>
      <c r="S61" t="inlineStr">
        <is>
          <t>Peter</t>
        </is>
      </c>
      <c r="T61" t="inlineStr">
        <is>
          <t>N/A</t>
        </is>
      </c>
      <c r="U61" t="inlineStr">
        <is>
          <t>N/A</t>
        </is>
      </c>
    </row>
    <row r="62">
      <c r="A62" t="inlineStr">
        <is>
          <t>Lostock Fabric</t>
        </is>
      </c>
      <c r="B62" t="n">
        <v>4</v>
      </c>
      <c r="C62" t="n">
        <v>326</v>
      </c>
      <c r="D62" s="12" t="n">
        <v>0.66</v>
      </c>
      <c r="E62" t="n">
        <v>0.25</v>
      </c>
      <c r="F62" s="21" t="inlineStr">
        <is>
          <t>H</t>
        </is>
      </c>
      <c r="G62" t="inlineStr">
        <is>
          <t>Turbine Hall</t>
        </is>
      </c>
      <c r="I62" s="16">
        <f>D62+0.03</f>
        <v/>
      </c>
      <c r="J62" s="12">
        <f>E62+0.03</f>
        <v/>
      </c>
      <c r="K62" s="12">
        <f>B62*I62*J62</f>
        <v/>
      </c>
      <c r="L62" s="32" t="n">
        <v>190</v>
      </c>
      <c r="M62" s="28">
        <f>K62*L62</f>
        <v/>
      </c>
      <c r="N62" s="18">
        <f>B62*2</f>
        <v/>
      </c>
      <c r="O62" s="28">
        <f>M62+N62</f>
        <v/>
      </c>
      <c r="P62" s="12">
        <f>K62*7.12</f>
        <v/>
      </c>
      <c r="Q62" t="inlineStr">
        <is>
          <t>Turbine Hall</t>
        </is>
      </c>
      <c r="R62" t="inlineStr">
        <is>
          <t>12-06-2026</t>
        </is>
      </c>
      <c r="S62" t="inlineStr">
        <is>
          <t>Peter</t>
        </is>
      </c>
      <c r="T62" t="inlineStr">
        <is>
          <t>N/A</t>
        </is>
      </c>
      <c r="U62" t="inlineStr">
        <is>
          <t>N/A</t>
        </is>
      </c>
    </row>
    <row r="63">
      <c r="A63" t="inlineStr">
        <is>
          <t>Lostock Fabric</t>
        </is>
      </c>
      <c r="B63" t="n">
        <v>4</v>
      </c>
      <c r="C63" t="n">
        <v>327</v>
      </c>
      <c r="D63" s="12" t="n">
        <v>1.78</v>
      </c>
      <c r="E63" t="n">
        <v>0.51</v>
      </c>
      <c r="F63" s="21" t="inlineStr">
        <is>
          <t>G</t>
        </is>
      </c>
      <c r="G63" t="inlineStr">
        <is>
          <t>Turbine Hall</t>
        </is>
      </c>
      <c r="I63" s="16">
        <f>D63+0.03</f>
        <v/>
      </c>
      <c r="J63" s="12">
        <f>E63+0.03</f>
        <v/>
      </c>
      <c r="K63" s="12">
        <f>B63*I63*J63</f>
        <v/>
      </c>
      <c r="L63" s="32" t="n">
        <v>190</v>
      </c>
      <c r="M63" s="28">
        <f>K63*L63</f>
        <v/>
      </c>
      <c r="N63" s="18">
        <f>B63*2</f>
        <v/>
      </c>
      <c r="O63" s="28">
        <f>M63+N63</f>
        <v/>
      </c>
      <c r="P63" s="12">
        <f>K63*7.12</f>
        <v/>
      </c>
      <c r="Q63" t="inlineStr">
        <is>
          <t>Turbine Hall</t>
        </is>
      </c>
      <c r="R63" t="inlineStr">
        <is>
          <t>12-06-2026</t>
        </is>
      </c>
      <c r="S63" t="inlineStr">
        <is>
          <t>Ron</t>
        </is>
      </c>
      <c r="T63" t="inlineStr">
        <is>
          <t>N/A</t>
        </is>
      </c>
      <c r="U63" t="inlineStr">
        <is>
          <t>N/A</t>
        </is>
      </c>
    </row>
    <row r="64">
      <c r="A64" t="inlineStr">
        <is>
          <t>Lostock Fabric</t>
        </is>
      </c>
      <c r="B64" t="n">
        <v>1</v>
      </c>
      <c r="C64" t="n">
        <v>328</v>
      </c>
      <c r="D64" s="12" t="n">
        <v>1.25</v>
      </c>
      <c r="E64" t="n">
        <v>1.12</v>
      </c>
      <c r="F64" s="21" t="inlineStr">
        <is>
          <t>G</t>
        </is>
      </c>
      <c r="G64" t="inlineStr">
        <is>
          <t>Turbine Hall</t>
        </is>
      </c>
      <c r="I64" s="16">
        <f>D64+0.03</f>
        <v/>
      </c>
      <c r="J64" s="12">
        <f>E64+0.03</f>
        <v/>
      </c>
      <c r="K64" s="12">
        <f>B64*I64*J64</f>
        <v/>
      </c>
      <c r="L64" s="32" t="n">
        <v>190</v>
      </c>
      <c r="M64" s="28">
        <f>K64*L64</f>
        <v/>
      </c>
      <c r="N64" s="18">
        <f>B64*2</f>
        <v/>
      </c>
      <c r="O64" s="28">
        <f>M64+N64</f>
        <v/>
      </c>
      <c r="P64" s="12">
        <f>K64*7.12</f>
        <v/>
      </c>
      <c r="Q64" t="inlineStr">
        <is>
          <t>Turbine Hall</t>
        </is>
      </c>
      <c r="R64" t="inlineStr">
        <is>
          <t>12-06-2026</t>
        </is>
      </c>
      <c r="S64" t="inlineStr">
        <is>
          <t>Ron</t>
        </is>
      </c>
      <c r="T64" t="inlineStr">
        <is>
          <t>N/A</t>
        </is>
      </c>
      <c r="U64" t="inlineStr">
        <is>
          <t>N/A</t>
        </is>
      </c>
    </row>
    <row r="65">
      <c r="A65" t="inlineStr">
        <is>
          <t>Lostock Fabric</t>
        </is>
      </c>
      <c r="B65" t="n">
        <v>1</v>
      </c>
      <c r="C65" t="n">
        <v>329</v>
      </c>
      <c r="D65" s="12" t="n">
        <v>1.25</v>
      </c>
      <c r="E65" t="n">
        <v>0.32</v>
      </c>
      <c r="F65" s="21" t="inlineStr">
        <is>
          <t>G/H</t>
        </is>
      </c>
      <c r="G65" t="inlineStr">
        <is>
          <t>Turbine Hall</t>
        </is>
      </c>
      <c r="I65" s="16">
        <f>D65+0.03</f>
        <v/>
      </c>
      <c r="J65" s="12">
        <f>E65+0.03</f>
        <v/>
      </c>
      <c r="K65" s="12">
        <f>B65*I65*J65</f>
        <v/>
      </c>
      <c r="L65" s="32" t="n">
        <v>190</v>
      </c>
      <c r="M65" s="28">
        <f>K65*L65</f>
        <v/>
      </c>
      <c r="N65" s="18">
        <f>B65*2</f>
        <v/>
      </c>
      <c r="O65" s="28">
        <f>M65+N65</f>
        <v/>
      </c>
      <c r="P65" s="12">
        <f>K65*7.12</f>
        <v/>
      </c>
      <c r="Q65" t="inlineStr">
        <is>
          <t>Turbine Hall</t>
        </is>
      </c>
      <c r="R65" t="inlineStr">
        <is>
          <t>12-06-2026</t>
        </is>
      </c>
      <c r="S65" t="inlineStr">
        <is>
          <t>Peter</t>
        </is>
      </c>
      <c r="T65" t="inlineStr">
        <is>
          <t>N/A</t>
        </is>
      </c>
      <c r="U65" t="inlineStr">
        <is>
          <t>N/A</t>
        </is>
      </c>
    </row>
    <row r="66">
      <c r="A66" t="inlineStr">
        <is>
          <t>Lostock Fabric</t>
        </is>
      </c>
      <c r="B66" t="n">
        <v>1</v>
      </c>
      <c r="C66" t="n">
        <v>329</v>
      </c>
      <c r="D66" s="12" t="n">
        <v>0.4</v>
      </c>
      <c r="E66" t="n">
        <v>0.4</v>
      </c>
      <c r="F66" s="21" t="inlineStr">
        <is>
          <t>G/H</t>
        </is>
      </c>
      <c r="G66" t="inlineStr">
        <is>
          <t>Turbine Hall</t>
        </is>
      </c>
      <c r="I66" s="16">
        <f>D66+0.03</f>
        <v/>
      </c>
      <c r="J66" s="12">
        <f>E66+0.03</f>
        <v/>
      </c>
      <c r="K66" s="12">
        <f>B66*I66*J66</f>
        <v/>
      </c>
      <c r="L66" s="32" t="n">
        <v>190</v>
      </c>
      <c r="M66" s="28">
        <f>K66*L66</f>
        <v/>
      </c>
      <c r="N66" s="18">
        <f>B66*2</f>
        <v/>
      </c>
      <c r="O66" s="28">
        <f>M66+N66</f>
        <v/>
      </c>
      <c r="P66" s="12">
        <f>K66*7.12</f>
        <v/>
      </c>
      <c r="Q66" t="inlineStr">
        <is>
          <t>Turbine Hall</t>
        </is>
      </c>
      <c r="R66" t="inlineStr">
        <is>
          <t>12-06-2026</t>
        </is>
      </c>
      <c r="S66" t="inlineStr">
        <is>
          <t>Peter</t>
        </is>
      </c>
      <c r="T66" t="inlineStr">
        <is>
          <t>N/A</t>
        </is>
      </c>
      <c r="U66" t="inlineStr">
        <is>
          <t>N/A</t>
        </is>
      </c>
    </row>
    <row r="67">
      <c r="A67" t="inlineStr">
        <is>
          <t>Lostock Fabric</t>
        </is>
      </c>
      <c r="B67" t="n">
        <v>4</v>
      </c>
      <c r="C67" t="n">
        <v>330</v>
      </c>
      <c r="D67" s="12" t="n">
        <v>2.13</v>
      </c>
      <c r="E67" t="n">
        <v>0.96</v>
      </c>
      <c r="F67" s="21" t="inlineStr">
        <is>
          <t>G</t>
        </is>
      </c>
      <c r="G67" t="inlineStr">
        <is>
          <t>Turbine Hall</t>
        </is>
      </c>
      <c r="I67" s="16">
        <f>D67+0.03</f>
        <v/>
      </c>
      <c r="J67" s="12">
        <f>E67+0.03</f>
        <v/>
      </c>
      <c r="K67" s="12">
        <f>B67*I67*J67</f>
        <v/>
      </c>
      <c r="L67" s="32" t="n">
        <v>190</v>
      </c>
      <c r="M67" s="28">
        <f>K67*L67</f>
        <v/>
      </c>
      <c r="N67" s="18">
        <f>B67*2</f>
        <v/>
      </c>
      <c r="O67" s="28">
        <f>M67+N67</f>
        <v/>
      </c>
      <c r="P67" s="12">
        <f>K67*7.12</f>
        <v/>
      </c>
      <c r="Q67" t="inlineStr">
        <is>
          <t>Turbine Hall</t>
        </is>
      </c>
      <c r="R67" t="inlineStr">
        <is>
          <t>12-06-2026</t>
        </is>
      </c>
      <c r="S67" t="inlineStr">
        <is>
          <t>Peter</t>
        </is>
      </c>
      <c r="T67" t="inlineStr">
        <is>
          <t>N/A</t>
        </is>
      </c>
      <c r="U67" t="inlineStr">
        <is>
          <t>N/A</t>
        </is>
      </c>
    </row>
    <row r="68">
      <c r="A68" t="inlineStr">
        <is>
          <t>Lostock Fabric</t>
        </is>
      </c>
      <c r="B68" t="n">
        <v>1</v>
      </c>
      <c r="C68" t="n">
        <v>331</v>
      </c>
      <c r="D68" s="12" t="n">
        <v>1.07</v>
      </c>
      <c r="E68" t="n">
        <v>0.3</v>
      </c>
      <c r="F68" s="21" t="inlineStr">
        <is>
          <t>H</t>
        </is>
      </c>
      <c r="G68" t="inlineStr">
        <is>
          <t>Turbine Hall</t>
        </is>
      </c>
      <c r="I68" s="16">
        <f>D68+0.03</f>
        <v/>
      </c>
      <c r="J68" s="12">
        <f>E68+0.03</f>
        <v/>
      </c>
      <c r="K68" s="12">
        <f>B68*I68*J68</f>
        <v/>
      </c>
      <c r="L68" s="32" t="n">
        <v>190</v>
      </c>
      <c r="M68" s="28">
        <f>K68*L68</f>
        <v/>
      </c>
      <c r="N68" s="18">
        <f>B68*2</f>
        <v/>
      </c>
      <c r="O68" s="28">
        <f>M68+N68</f>
        <v/>
      </c>
      <c r="P68" s="12">
        <f>K68*7.12</f>
        <v/>
      </c>
      <c r="Q68" t="inlineStr">
        <is>
          <t>Turbine Hall</t>
        </is>
      </c>
      <c r="R68" t="inlineStr">
        <is>
          <t>12-06-2026</t>
        </is>
      </c>
      <c r="S68" t="inlineStr">
        <is>
          <t>Peter</t>
        </is>
      </c>
      <c r="T68" t="inlineStr">
        <is>
          <t>N/A</t>
        </is>
      </c>
      <c r="U68" t="inlineStr">
        <is>
          <t>N/A</t>
        </is>
      </c>
    </row>
    <row r="69">
      <c r="A69" t="inlineStr">
        <is>
          <t>Lostock Fabric</t>
        </is>
      </c>
      <c r="B69" t="n">
        <v>1</v>
      </c>
      <c r="C69" t="n">
        <v>331</v>
      </c>
      <c r="D69" s="12" t="n">
        <v>0.34</v>
      </c>
      <c r="E69" t="n">
        <v>0.34</v>
      </c>
      <c r="F69" s="21" t="inlineStr">
        <is>
          <t>H</t>
        </is>
      </c>
      <c r="G69" t="inlineStr">
        <is>
          <t>Turbine Hall</t>
        </is>
      </c>
      <c r="I69" s="16">
        <f>D69+0.03</f>
        <v/>
      </c>
      <c r="J69" s="12">
        <f>E69+0.03</f>
        <v/>
      </c>
      <c r="K69" s="12">
        <f>B69*I69*J69</f>
        <v/>
      </c>
      <c r="L69" s="32" t="n">
        <v>190</v>
      </c>
      <c r="M69" s="28">
        <f>K69*L69</f>
        <v/>
      </c>
      <c r="N69" s="18">
        <f>B69*2</f>
        <v/>
      </c>
      <c r="O69" s="28">
        <f>M69+N69</f>
        <v/>
      </c>
      <c r="P69" s="12">
        <f>K69*7.12</f>
        <v/>
      </c>
      <c r="Q69" t="inlineStr">
        <is>
          <t>Turbine Hall</t>
        </is>
      </c>
      <c r="R69" t="inlineStr">
        <is>
          <t>12-06-2026</t>
        </is>
      </c>
      <c r="S69" t="inlineStr">
        <is>
          <t>Peter</t>
        </is>
      </c>
      <c r="T69" t="inlineStr">
        <is>
          <t>N/A</t>
        </is>
      </c>
      <c r="U69" t="inlineStr">
        <is>
          <t>N/A</t>
        </is>
      </c>
    </row>
    <row r="70">
      <c r="A70" t="inlineStr">
        <is>
          <t>Lostock Fabric</t>
        </is>
      </c>
      <c r="B70" t="n">
        <v>1</v>
      </c>
      <c r="C70" t="n">
        <v>332</v>
      </c>
      <c r="D70" s="12" t="n">
        <v>0.66</v>
      </c>
      <c r="E70" t="n">
        <v>0.34</v>
      </c>
      <c r="F70" s="21" t="inlineStr">
        <is>
          <t>H</t>
        </is>
      </c>
      <c r="G70" t="inlineStr">
        <is>
          <t>Turbine Hall</t>
        </is>
      </c>
      <c r="I70" s="16">
        <f>D70+0.03</f>
        <v/>
      </c>
      <c r="J70" s="12">
        <f>E70+0.03</f>
        <v/>
      </c>
      <c r="K70" s="12">
        <f>B70*I70*J70</f>
        <v/>
      </c>
      <c r="L70" s="32" t="n">
        <v>190</v>
      </c>
      <c r="M70" s="28">
        <f>K70*L70</f>
        <v/>
      </c>
      <c r="N70" s="18">
        <f>B70*2</f>
        <v/>
      </c>
      <c r="O70" s="28">
        <f>M70+N70</f>
        <v/>
      </c>
      <c r="P70" s="12">
        <f>K70*7.12</f>
        <v/>
      </c>
      <c r="Q70" t="inlineStr">
        <is>
          <t>Turbine Hall</t>
        </is>
      </c>
      <c r="R70" t="inlineStr">
        <is>
          <t>12-06-2026</t>
        </is>
      </c>
      <c r="S70" t="inlineStr">
        <is>
          <t>Peter</t>
        </is>
      </c>
      <c r="T70" t="inlineStr">
        <is>
          <t>5 Zs</t>
        </is>
      </c>
      <c r="U70" t="inlineStr">
        <is>
          <t>N/A</t>
        </is>
      </c>
    </row>
    <row r="71">
      <c r="A71" t="inlineStr">
        <is>
          <t>Lostock Fabric</t>
        </is>
      </c>
      <c r="B71" t="n">
        <v>1</v>
      </c>
      <c r="C71" t="n">
        <v>333</v>
      </c>
      <c r="D71" s="12" t="n">
        <v>0.75</v>
      </c>
      <c r="E71" t="n">
        <v>0.32</v>
      </c>
      <c r="F71" s="21" t="inlineStr">
        <is>
          <t>G</t>
        </is>
      </c>
      <c r="G71" t="inlineStr">
        <is>
          <t>Turbine Hall</t>
        </is>
      </c>
      <c r="I71" s="16">
        <f>D71+0.03</f>
        <v/>
      </c>
      <c r="J71" s="12">
        <f>E71+0.03</f>
        <v/>
      </c>
      <c r="K71" s="12">
        <f>B71*I71*J71</f>
        <v/>
      </c>
      <c r="L71" s="32" t="n">
        <v>190</v>
      </c>
      <c r="M71" s="28">
        <f>K71*L71</f>
        <v/>
      </c>
      <c r="N71" s="18">
        <f>B71*2</f>
        <v/>
      </c>
      <c r="O71" s="28">
        <f>M71+N71</f>
        <v/>
      </c>
      <c r="P71" s="12">
        <f>K71*7.12</f>
        <v/>
      </c>
      <c r="Q71" t="inlineStr">
        <is>
          <t>Turbine Hall</t>
        </is>
      </c>
      <c r="R71" t="inlineStr">
        <is>
          <t>12-06-2026</t>
        </is>
      </c>
      <c r="S71" t="inlineStr">
        <is>
          <t>Ron</t>
        </is>
      </c>
      <c r="T71" t="inlineStr">
        <is>
          <t>N/A</t>
        </is>
      </c>
      <c r="U71" t="inlineStr">
        <is>
          <t>N/A</t>
        </is>
      </c>
    </row>
    <row r="72">
      <c r="A72" t="inlineStr">
        <is>
          <t>Lostock Fabric</t>
        </is>
      </c>
      <c r="B72" t="n">
        <v>12</v>
      </c>
      <c r="C72" t="n">
        <v>1</v>
      </c>
      <c r="D72" s="12" t="n">
        <v>0.66</v>
      </c>
      <c r="E72" t="n">
        <v>0.29</v>
      </c>
      <c r="F72" s="21" t="inlineStr">
        <is>
          <t>G</t>
        </is>
      </c>
      <c r="I72" s="16">
        <f>D72+0.03</f>
        <v/>
      </c>
      <c r="J72" s="12">
        <f>E72+0.03</f>
        <v/>
      </c>
      <c r="K72" s="12">
        <f>B72*I72*J72</f>
        <v/>
      </c>
      <c r="L72" s="32" t="n">
        <v>190</v>
      </c>
      <c r="M72" s="28">
        <f>K72*L72</f>
        <v/>
      </c>
      <c r="N72" s="18">
        <f>B72*2</f>
        <v/>
      </c>
      <c r="O72" s="28">
        <f>M72+N72</f>
        <v/>
      </c>
      <c r="P72" s="12">
        <f>K72*7.12</f>
        <v/>
      </c>
      <c r="Q72" t="inlineStr">
        <is>
          <t>Dak</t>
        </is>
      </c>
      <c r="R72" t="inlineStr">
        <is>
          <t>10-06-2026</t>
        </is>
      </c>
      <c r="S72" t="inlineStr">
        <is>
          <t>Peter</t>
        </is>
      </c>
      <c r="T72" t="inlineStr">
        <is>
          <t>N/A</t>
        </is>
      </c>
      <c r="U72" t="inlineStr">
        <is>
          <t>N/A</t>
        </is>
      </c>
    </row>
    <row r="73">
      <c r="A73" t="inlineStr">
        <is>
          <t>Lostock Fabric</t>
        </is>
      </c>
      <c r="B73" t="n">
        <v>24</v>
      </c>
      <c r="C73" t="n">
        <v>2</v>
      </c>
      <c r="D73" s="12" t="n">
        <v>1.03</v>
      </c>
      <c r="E73" t="n">
        <v>0.28</v>
      </c>
      <c r="F73" s="21" t="inlineStr">
        <is>
          <t>G/H</t>
        </is>
      </c>
      <c r="I73" s="16">
        <f>D73+0.03</f>
        <v/>
      </c>
      <c r="J73" s="12">
        <f>E73+0.03</f>
        <v/>
      </c>
      <c r="K73" s="12">
        <f>B73*I73*J73</f>
        <v/>
      </c>
      <c r="L73" s="32" t="n">
        <v>190</v>
      </c>
      <c r="M73" s="28">
        <f>K73*L73</f>
        <v/>
      </c>
      <c r="N73" s="18">
        <f>B73*2</f>
        <v/>
      </c>
      <c r="O73" s="28">
        <f>M73+N73</f>
        <v/>
      </c>
      <c r="P73" s="12">
        <f>K73*7.12</f>
        <v/>
      </c>
      <c r="Q73" t="inlineStr">
        <is>
          <t>Dak</t>
        </is>
      </c>
      <c r="R73" t="inlineStr">
        <is>
          <t>09-06-2026</t>
        </is>
      </c>
      <c r="S73" t="inlineStr">
        <is>
          <t>Peter</t>
        </is>
      </c>
      <c r="T73" t="inlineStr">
        <is>
          <t>/56</t>
        </is>
      </c>
      <c r="U73" t="inlineStr">
        <is>
          <t>/56</t>
        </is>
      </c>
    </row>
    <row r="74">
      <c r="A74" t="inlineStr">
        <is>
          <t>Lostock Fabric</t>
        </is>
      </c>
      <c r="B74" t="n">
        <v>24</v>
      </c>
      <c r="C74" t="n">
        <v>2</v>
      </c>
      <c r="D74" s="12" t="n">
        <v>0.33</v>
      </c>
      <c r="E74" t="n">
        <v>0.33</v>
      </c>
      <c r="F74" s="21" t="inlineStr">
        <is>
          <t>G/H</t>
        </is>
      </c>
      <c r="I74" s="16">
        <f>D74+0.03</f>
        <v/>
      </c>
      <c r="J74" s="12">
        <f>E74+0.03</f>
        <v/>
      </c>
      <c r="K74" s="12">
        <f>B74*I74*J74</f>
        <v/>
      </c>
      <c r="L74" s="32" t="n">
        <v>190</v>
      </c>
      <c r="M74" s="28">
        <f>K74*L74</f>
        <v/>
      </c>
      <c r="N74" s="18">
        <f>B74*2</f>
        <v/>
      </c>
      <c r="O74" s="28">
        <f>M74+N74</f>
        <v/>
      </c>
      <c r="P74" s="12">
        <f>K74*7.12</f>
        <v/>
      </c>
      <c r="Q74" t="inlineStr">
        <is>
          <t>Dak</t>
        </is>
      </c>
      <c r="R74" t="inlineStr">
        <is>
          <t>09-06-2026</t>
        </is>
      </c>
      <c r="S74" t="inlineStr">
        <is>
          <t>Peter</t>
        </is>
      </c>
      <c r="T74" t="inlineStr">
        <is>
          <t>/56</t>
        </is>
      </c>
      <c r="U74" t="inlineStr">
        <is>
          <t>/56</t>
        </is>
      </c>
    </row>
    <row r="75">
      <c r="A75" t="inlineStr">
        <is>
          <t>Lostock Fabric</t>
        </is>
      </c>
      <c r="B75" t="n">
        <v>36</v>
      </c>
      <c r="C75" t="n">
        <v>3</v>
      </c>
      <c r="D75" s="12" t="n">
        <v>0.72</v>
      </c>
      <c r="E75" t="n">
        <v>0.14</v>
      </c>
      <c r="F75" s="21" t="inlineStr">
        <is>
          <t>G/H</t>
        </is>
      </c>
      <c r="I75" s="16">
        <f>D75+0.03</f>
        <v/>
      </c>
      <c r="J75" s="12">
        <f>E75+0.03</f>
        <v/>
      </c>
      <c r="K75" s="12">
        <f>B75*I75*J75</f>
        <v/>
      </c>
      <c r="L75" s="32" t="n">
        <v>190</v>
      </c>
      <c r="M75" s="28">
        <f>K75*L75</f>
        <v/>
      </c>
      <c r="N75" s="18">
        <f>B75*2</f>
        <v/>
      </c>
      <c r="O75" s="28">
        <f>M75+N75</f>
        <v/>
      </c>
      <c r="P75" s="12">
        <f>K75*7.12</f>
        <v/>
      </c>
      <c r="Q75" t="inlineStr">
        <is>
          <t>Dak</t>
        </is>
      </c>
      <c r="R75" t="inlineStr">
        <is>
          <t>09-06-2026</t>
        </is>
      </c>
      <c r="S75" t="inlineStr">
        <is>
          <t>Peter</t>
        </is>
      </c>
      <c r="T75" t="inlineStr">
        <is>
          <t>be</t>
        </is>
      </c>
      <c r="U75" t="inlineStr">
        <is>
          <t>N/A</t>
        </is>
      </c>
    </row>
    <row r="76">
      <c r="A76" t="inlineStr">
        <is>
          <t>Lostock Fabric</t>
        </is>
      </c>
      <c r="B76" t="n">
        <v>36</v>
      </c>
      <c r="C76" t="n">
        <v>3</v>
      </c>
      <c r="D76" s="12" t="n">
        <v>0.23</v>
      </c>
      <c r="E76" t="n">
        <v>0.23</v>
      </c>
      <c r="F76" s="21" t="inlineStr">
        <is>
          <t>G/H</t>
        </is>
      </c>
      <c r="I76" s="16">
        <f>D76+0.03</f>
        <v/>
      </c>
      <c r="J76" s="12">
        <f>E76+0.03</f>
        <v/>
      </c>
      <c r="K76" s="12">
        <f>B76*I76*J76</f>
        <v/>
      </c>
      <c r="L76" s="32" t="n">
        <v>190</v>
      </c>
      <c r="M76" s="28">
        <f>K76*L76</f>
        <v/>
      </c>
      <c r="N76" s="18">
        <f>B76*2</f>
        <v/>
      </c>
      <c r="O76" s="28">
        <f>M76+N76</f>
        <v/>
      </c>
      <c r="P76" s="12">
        <f>K76*7.12</f>
        <v/>
      </c>
      <c r="Q76" t="inlineStr">
        <is>
          <t>Dak</t>
        </is>
      </c>
      <c r="R76" t="inlineStr">
        <is>
          <t>09-06-2026</t>
        </is>
      </c>
      <c r="S76" t="inlineStr">
        <is>
          <t>Peter</t>
        </is>
      </c>
      <c r="T76" t="inlineStr">
        <is>
          <t>be</t>
        </is>
      </c>
      <c r="U76" t="inlineStr">
        <is>
          <t>N/A</t>
        </is>
      </c>
    </row>
    <row r="77">
      <c r="A77" t="inlineStr">
        <is>
          <t>Lostock Fabric</t>
        </is>
      </c>
      <c r="B77" t="n">
        <v>12</v>
      </c>
      <c r="C77" t="n">
        <v>4</v>
      </c>
      <c r="D77" s="12" t="n">
        <v>0.75</v>
      </c>
      <c r="E77" t="n">
        <v>0.32</v>
      </c>
      <c r="F77" s="21" t="inlineStr">
        <is>
          <t>G</t>
        </is>
      </c>
      <c r="I77" s="16">
        <f>D77+0.03</f>
        <v/>
      </c>
      <c r="J77" s="12">
        <f>E77+0.03</f>
        <v/>
      </c>
      <c r="K77" s="12">
        <f>B77*I77*J77</f>
        <v/>
      </c>
      <c r="L77" s="32" t="n">
        <v>190</v>
      </c>
      <c r="M77" s="28">
        <f>K77*L77</f>
        <v/>
      </c>
      <c r="N77" s="18">
        <f>B77*2</f>
        <v/>
      </c>
      <c r="O77" s="28">
        <f>M77+N77</f>
        <v/>
      </c>
      <c r="P77" s="12">
        <f>K77*7.12</f>
        <v/>
      </c>
      <c r="Q77" t="inlineStr">
        <is>
          <t>Dak</t>
        </is>
      </c>
      <c r="R77" t="inlineStr">
        <is>
          <t>09-06-2026</t>
        </is>
      </c>
      <c r="S77" t="inlineStr">
        <is>
          <t>Peter</t>
        </is>
      </c>
      <c r="T77" t="inlineStr">
        <is>
          <t>N/A</t>
        </is>
      </c>
      <c r="U77" t="inlineStr">
        <is>
          <t>N/A</t>
        </is>
      </c>
    </row>
    <row r="78">
      <c r="A78" t="inlineStr">
        <is>
          <t>Lostock Fabric</t>
        </is>
      </c>
      <c r="B78" t="n">
        <v>36</v>
      </c>
      <c r="C78" t="n">
        <v>5</v>
      </c>
      <c r="D78" s="12" t="n">
        <v>0.7</v>
      </c>
      <c r="E78" t="n">
        <v>0.5600000000000001</v>
      </c>
      <c r="F78" s="21" t="inlineStr">
        <is>
          <t>G</t>
        </is>
      </c>
      <c r="I78" s="16">
        <f>D78+0.03</f>
        <v/>
      </c>
      <c r="J78" s="12">
        <f>E78+0.03</f>
        <v/>
      </c>
      <c r="K78" s="12">
        <f>B78*I78*J78</f>
        <v/>
      </c>
      <c r="L78" s="32" t="n">
        <v>190</v>
      </c>
      <c r="M78" s="28">
        <f>K78*L78</f>
        <v/>
      </c>
      <c r="N78" s="18">
        <f>B78*2</f>
        <v/>
      </c>
      <c r="O78" s="28">
        <f>M78+N78</f>
        <v/>
      </c>
      <c r="P78" s="12">
        <f>K78*7.12</f>
        <v/>
      </c>
      <c r="Q78" t="inlineStr">
        <is>
          <t>Dak</t>
        </is>
      </c>
      <c r="R78" t="inlineStr">
        <is>
          <t>09-06-2026</t>
        </is>
      </c>
      <c r="S78" t="inlineStr">
        <is>
          <t>Peter</t>
        </is>
      </c>
      <c r="T78" t="inlineStr">
        <is>
          <t>/56</t>
        </is>
      </c>
      <c r="U78" t="inlineStr">
        <is>
          <t>/56</t>
        </is>
      </c>
    </row>
    <row r="79">
      <c r="A79" t="inlineStr">
        <is>
          <t>Lostock Fabric</t>
        </is>
      </c>
      <c r="B79" t="n">
        <v>12</v>
      </c>
      <c r="C79" t="n">
        <v>6</v>
      </c>
      <c r="D79" s="12" t="n">
        <v>1.03</v>
      </c>
      <c r="E79" t="n">
        <v>0.32</v>
      </c>
      <c r="F79" s="21" t="inlineStr">
        <is>
          <t>G</t>
        </is>
      </c>
      <c r="I79" s="16">
        <f>D79+0.03</f>
        <v/>
      </c>
      <c r="J79" s="12">
        <f>E79+0.03</f>
        <v/>
      </c>
      <c r="K79" s="12">
        <f>B79*I79*J79</f>
        <v/>
      </c>
      <c r="L79" s="32" t="n">
        <v>190</v>
      </c>
      <c r="M79" s="28">
        <f>K79*L79</f>
        <v/>
      </c>
      <c r="N79" s="18">
        <f>B79*2</f>
        <v/>
      </c>
      <c r="O79" s="28">
        <f>M79+N79</f>
        <v/>
      </c>
      <c r="P79" s="12">
        <f>K79*7.12</f>
        <v/>
      </c>
      <c r="Q79" t="inlineStr">
        <is>
          <t>Dak</t>
        </is>
      </c>
      <c r="R79" t="inlineStr">
        <is>
          <t>09-06-2026</t>
        </is>
      </c>
      <c r="S79" t="inlineStr">
        <is>
          <t>Peter</t>
        </is>
      </c>
      <c r="T79" t="inlineStr">
        <is>
          <t>/56</t>
        </is>
      </c>
      <c r="U79" t="inlineStr">
        <is>
          <t>/56</t>
        </is>
      </c>
    </row>
    <row r="80">
      <c r="A80" t="inlineStr">
        <is>
          <t>Lostock Fabric</t>
        </is>
      </c>
      <c r="B80" t="n">
        <v>12</v>
      </c>
      <c r="C80" t="n">
        <v>7</v>
      </c>
      <c r="D80" s="12" t="n">
        <v>2.57</v>
      </c>
      <c r="E80" t="n">
        <v>0.36</v>
      </c>
      <c r="F80" s="21" t="inlineStr">
        <is>
          <t>G/H</t>
        </is>
      </c>
      <c r="I80" s="16">
        <f>D80+0.03</f>
        <v/>
      </c>
      <c r="J80" s="12">
        <f>E80+0.03</f>
        <v/>
      </c>
      <c r="K80" s="12">
        <f>B80*I80*J80</f>
        <v/>
      </c>
      <c r="L80" s="32" t="n">
        <v>190</v>
      </c>
      <c r="M80" s="28">
        <f>K80*L80</f>
        <v/>
      </c>
      <c r="N80" s="18">
        <f>B80*2</f>
        <v/>
      </c>
      <c r="O80" s="28">
        <f>M80+N80</f>
        <v/>
      </c>
      <c r="P80" s="12">
        <f>K80*7.12</f>
        <v/>
      </c>
      <c r="Q80" t="inlineStr">
        <is>
          <t>Dak</t>
        </is>
      </c>
      <c r="R80" t="inlineStr">
        <is>
          <t>10-06-2026</t>
        </is>
      </c>
      <c r="S80" t="inlineStr">
        <is>
          <t>Peter</t>
        </is>
      </c>
      <c r="T80" t="inlineStr">
        <is>
          <t>N/A</t>
        </is>
      </c>
      <c r="U80" t="inlineStr">
        <is>
          <t>N/A</t>
        </is>
      </c>
    </row>
    <row r="81">
      <c r="A81" t="inlineStr">
        <is>
          <t>Lostock Fabric</t>
        </is>
      </c>
      <c r="B81" t="n">
        <v>12</v>
      </c>
      <c r="C81" t="n">
        <v>7</v>
      </c>
      <c r="D81" s="12" t="n">
        <v>0.82</v>
      </c>
      <c r="E81" t="n">
        <v>0.82</v>
      </c>
      <c r="F81" s="21" t="inlineStr">
        <is>
          <t>G/H</t>
        </is>
      </c>
      <c r="I81" s="16">
        <f>D81+0.03</f>
        <v/>
      </c>
      <c r="J81" s="12">
        <f>E81+0.03</f>
        <v/>
      </c>
      <c r="K81" s="12">
        <f>B81*I81*J81</f>
        <v/>
      </c>
      <c r="L81" s="32" t="n">
        <v>190</v>
      </c>
      <c r="M81" s="28">
        <f>K81*L81</f>
        <v/>
      </c>
      <c r="N81" s="18">
        <f>B81*2</f>
        <v/>
      </c>
      <c r="O81" s="28">
        <f>M81+N81</f>
        <v/>
      </c>
      <c r="P81" s="12">
        <f>K81*7.12</f>
        <v/>
      </c>
      <c r="Q81" t="inlineStr">
        <is>
          <t>Dak</t>
        </is>
      </c>
      <c r="R81" t="inlineStr">
        <is>
          <t>10-06-2026</t>
        </is>
      </c>
      <c r="S81" t="inlineStr">
        <is>
          <t>Peter</t>
        </is>
      </c>
      <c r="T81" t="inlineStr">
        <is>
          <t>N/A</t>
        </is>
      </c>
      <c r="U81" t="inlineStr">
        <is>
          <t>N/A</t>
        </is>
      </c>
    </row>
    <row r="82">
      <c r="A82" t="inlineStr">
        <is>
          <t>Lostock Fabric</t>
        </is>
      </c>
      <c r="B82" t="n">
        <v>12</v>
      </c>
      <c r="C82" t="n">
        <v>8</v>
      </c>
      <c r="D82" s="12" t="n">
        <v>2.91</v>
      </c>
      <c r="E82" t="n">
        <v>0.58</v>
      </c>
      <c r="F82" s="21" t="inlineStr">
        <is>
          <t>G</t>
        </is>
      </c>
      <c r="I82" s="16">
        <f>D82+0.03</f>
        <v/>
      </c>
      <c r="J82" s="12">
        <f>E82+0.03</f>
        <v/>
      </c>
      <c r="K82" s="12">
        <f>B82*I82*J82</f>
        <v/>
      </c>
      <c r="L82" s="32" t="n">
        <v>190</v>
      </c>
      <c r="M82" s="28">
        <f>K82*L82</f>
        <v/>
      </c>
      <c r="N82" s="18">
        <f>B82*2</f>
        <v/>
      </c>
      <c r="O82" s="28">
        <f>M82+N82</f>
        <v/>
      </c>
      <c r="P82" s="12">
        <f>K82*7.12</f>
        <v/>
      </c>
      <c r="Q82" t="inlineStr">
        <is>
          <t>Dak</t>
        </is>
      </c>
      <c r="R82" t="inlineStr">
        <is>
          <t>10-06-2026</t>
        </is>
      </c>
      <c r="S82" t="inlineStr">
        <is>
          <t>Peter</t>
        </is>
      </c>
      <c r="T82" t="inlineStr">
        <is>
          <t>N/A</t>
        </is>
      </c>
      <c r="U82" t="inlineStr">
        <is>
          <t>N/A</t>
        </is>
      </c>
    </row>
    <row r="83">
      <c r="A83" t="inlineStr">
        <is>
          <t>Lostock Fabric</t>
        </is>
      </c>
      <c r="B83" t="n">
        <v>16</v>
      </c>
      <c r="C83" t="n">
        <v>9</v>
      </c>
      <c r="D83" s="12" t="n">
        <v>0.75</v>
      </c>
      <c r="E83" t="n">
        <v>0.28</v>
      </c>
      <c r="F83" s="21" t="inlineStr">
        <is>
          <t>G</t>
        </is>
      </c>
      <c r="I83" s="16">
        <f>D83+0.03</f>
        <v/>
      </c>
      <c r="J83" s="12">
        <f>E83+0.03</f>
        <v/>
      </c>
      <c r="K83" s="12">
        <f>B83*I83*J83</f>
        <v/>
      </c>
      <c r="L83" s="32" t="n">
        <v>190</v>
      </c>
      <c r="M83" s="28">
        <f>K83*L83</f>
        <v/>
      </c>
      <c r="N83" s="18">
        <f>B83*2</f>
        <v/>
      </c>
      <c r="O83" s="28">
        <f>M83+N83</f>
        <v/>
      </c>
      <c r="P83" s="12">
        <f>K83*7.12</f>
        <v/>
      </c>
      <c r="Q83" t="inlineStr">
        <is>
          <t>Dak</t>
        </is>
      </c>
      <c r="R83" t="inlineStr">
        <is>
          <t>10-06-2026</t>
        </is>
      </c>
      <c r="S83" t="inlineStr">
        <is>
          <t>Peter</t>
        </is>
      </c>
      <c r="T83" t="inlineStr">
        <is>
          <t>N/A</t>
        </is>
      </c>
      <c r="U83" t="inlineStr">
        <is>
          <t>N/A</t>
        </is>
      </c>
    </row>
    <row r="84">
      <c r="A84" t="inlineStr">
        <is>
          <t>Lostock Fabric</t>
        </is>
      </c>
      <c r="B84" t="n">
        <v>16</v>
      </c>
      <c r="C84" t="n">
        <v>10</v>
      </c>
      <c r="D84" s="12" t="n">
        <v>1.05</v>
      </c>
      <c r="E84" t="n">
        <v>0.28</v>
      </c>
      <c r="F84" s="21" t="inlineStr">
        <is>
          <t>G/H</t>
        </is>
      </c>
      <c r="I84" s="16">
        <f>D84+0.03</f>
        <v/>
      </c>
      <c r="J84" s="12">
        <f>E84+0.03</f>
        <v/>
      </c>
      <c r="K84" s="12">
        <f>B84*I84*J84</f>
        <v/>
      </c>
      <c r="L84" s="32" t="n">
        <v>190</v>
      </c>
      <c r="M84" s="28">
        <f>K84*L84</f>
        <v/>
      </c>
      <c r="N84" s="18">
        <f>B84*2</f>
        <v/>
      </c>
      <c r="O84" s="28">
        <f>M84+N84</f>
        <v/>
      </c>
      <c r="P84" s="12">
        <f>K84*7.12</f>
        <v/>
      </c>
      <c r="Q84" t="inlineStr">
        <is>
          <t>Dak</t>
        </is>
      </c>
      <c r="R84" t="inlineStr">
        <is>
          <t>10-06-2026</t>
        </is>
      </c>
      <c r="S84" t="inlineStr">
        <is>
          <t>Peter</t>
        </is>
      </c>
      <c r="T84" t="inlineStr">
        <is>
          <t>N/A</t>
        </is>
      </c>
      <c r="U84" t="inlineStr">
        <is>
          <t>N/A</t>
        </is>
      </c>
    </row>
    <row r="85">
      <c r="A85" t="inlineStr">
        <is>
          <t>Lostock Fabric</t>
        </is>
      </c>
      <c r="B85" t="n">
        <v>16</v>
      </c>
      <c r="C85" t="n">
        <v>10</v>
      </c>
      <c r="D85" s="12" t="n">
        <v>0.33</v>
      </c>
      <c r="E85" t="n">
        <v>0.33</v>
      </c>
      <c r="F85" s="21" t="inlineStr">
        <is>
          <t>G/H</t>
        </is>
      </c>
      <c r="I85" s="16">
        <f>D85+0.03</f>
        <v/>
      </c>
      <c r="J85" s="12">
        <f>E85+0.03</f>
        <v/>
      </c>
      <c r="K85" s="12">
        <f>B85*I85*J85</f>
        <v/>
      </c>
      <c r="L85" s="32" t="n">
        <v>190</v>
      </c>
      <c r="M85" s="28">
        <f>K85*L85</f>
        <v/>
      </c>
      <c r="N85" s="18">
        <f>B85*2</f>
        <v/>
      </c>
      <c r="O85" s="28">
        <f>M85+N85</f>
        <v/>
      </c>
      <c r="P85" s="12">
        <f>K85*7.12</f>
        <v/>
      </c>
      <c r="Q85" t="inlineStr">
        <is>
          <t>Dak</t>
        </is>
      </c>
      <c r="R85" t="inlineStr">
        <is>
          <t>10-06-2026</t>
        </is>
      </c>
      <c r="S85" t="inlineStr">
        <is>
          <t>Peter</t>
        </is>
      </c>
      <c r="T85" t="inlineStr">
        <is>
          <t>N/A</t>
        </is>
      </c>
      <c r="U85" t="inlineStr">
        <is>
          <t>N/A</t>
        </is>
      </c>
    </row>
    <row r="86">
      <c r="A86" t="inlineStr">
        <is>
          <t>Lostock Fabric</t>
        </is>
      </c>
      <c r="B86" t="n">
        <v>16</v>
      </c>
      <c r="C86" t="n">
        <v>11</v>
      </c>
      <c r="D86" s="12" t="n">
        <v>1.08</v>
      </c>
      <c r="E86" t="n">
        <v>0.28</v>
      </c>
      <c r="F86" s="21" t="inlineStr">
        <is>
          <t>G/H</t>
        </is>
      </c>
      <c r="I86" s="16">
        <f>D86+0.03</f>
        <v/>
      </c>
      <c r="J86" s="12">
        <f>E86+0.03</f>
        <v/>
      </c>
      <c r="K86" s="12">
        <f>B86*I86*J86</f>
        <v/>
      </c>
      <c r="L86" s="32" t="n">
        <v>190</v>
      </c>
      <c r="M86" s="28">
        <f>K86*L86</f>
        <v/>
      </c>
      <c r="N86" s="18">
        <f>B86*2</f>
        <v/>
      </c>
      <c r="O86" s="28">
        <f>M86+N86</f>
        <v/>
      </c>
      <c r="P86" s="12">
        <f>K86*7.12</f>
        <v/>
      </c>
      <c r="Q86" t="inlineStr">
        <is>
          <t>Dak</t>
        </is>
      </c>
      <c r="R86" t="inlineStr">
        <is>
          <t>09-06-2026</t>
        </is>
      </c>
      <c r="S86" t="inlineStr">
        <is>
          <t>Peter</t>
        </is>
      </c>
      <c r="T86" t="inlineStr">
        <is>
          <t>N/A</t>
        </is>
      </c>
      <c r="U86" t="inlineStr">
        <is>
          <t>N/A</t>
        </is>
      </c>
    </row>
    <row r="87">
      <c r="A87" t="inlineStr">
        <is>
          <t>Lostock Fabric</t>
        </is>
      </c>
      <c r="B87" t="n">
        <v>16</v>
      </c>
      <c r="C87" t="n">
        <v>11</v>
      </c>
      <c r="D87" s="12" t="n">
        <v>0.34</v>
      </c>
      <c r="E87" t="n">
        <v>0.34</v>
      </c>
      <c r="F87" s="21" t="inlineStr">
        <is>
          <t>G/H</t>
        </is>
      </c>
      <c r="I87" s="16">
        <f>D87+0.03</f>
        <v/>
      </c>
      <c r="J87" s="12">
        <f>E87+0.03</f>
        <v/>
      </c>
      <c r="K87" s="12">
        <f>B87*I87*J87</f>
        <v/>
      </c>
      <c r="L87" s="32" t="n">
        <v>190</v>
      </c>
      <c r="M87" s="28">
        <f>K87*L87</f>
        <v/>
      </c>
      <c r="N87" s="18">
        <f>B87*2</f>
        <v/>
      </c>
      <c r="O87" s="28">
        <f>M87+N87</f>
        <v/>
      </c>
      <c r="P87" s="12">
        <f>K87*7.12</f>
        <v/>
      </c>
      <c r="Q87" t="inlineStr">
        <is>
          <t>Dak</t>
        </is>
      </c>
      <c r="R87" t="inlineStr">
        <is>
          <t>09-06-2026</t>
        </is>
      </c>
      <c r="S87" t="inlineStr">
        <is>
          <t>Peter</t>
        </is>
      </c>
      <c r="T87" t="inlineStr">
        <is>
          <t>N/A</t>
        </is>
      </c>
      <c r="U87" t="inlineStr">
        <is>
          <t>N/A</t>
        </is>
      </c>
    </row>
    <row r="88">
      <c r="A88" t="inlineStr">
        <is>
          <t>Lostock Fabric</t>
        </is>
      </c>
      <c r="B88" t="n">
        <v>16</v>
      </c>
      <c r="C88" t="n">
        <v>12</v>
      </c>
      <c r="D88" s="12" t="n">
        <v>2.83</v>
      </c>
      <c r="E88" t="n">
        <v>0.5600000000000001</v>
      </c>
      <c r="F88" s="21" t="inlineStr">
        <is>
          <t>G/H</t>
        </is>
      </c>
      <c r="I88" s="16">
        <f>D88+0.03</f>
        <v/>
      </c>
      <c r="J88" s="12">
        <f>E88+0.03</f>
        <v/>
      </c>
      <c r="K88" s="12">
        <f>B88*I88*J88</f>
        <v/>
      </c>
      <c r="L88" s="32" t="n">
        <v>190</v>
      </c>
      <c r="M88" s="28">
        <f>K88*L88</f>
        <v/>
      </c>
      <c r="N88" s="18">
        <f>B88*2</f>
        <v/>
      </c>
      <c r="O88" s="28">
        <f>M88+N88</f>
        <v/>
      </c>
      <c r="P88" s="12">
        <f>K88*7.12</f>
        <v/>
      </c>
      <c r="Q88" t="inlineStr">
        <is>
          <t>Dak</t>
        </is>
      </c>
      <c r="R88" t="inlineStr">
        <is>
          <t>10-06-2026</t>
        </is>
      </c>
      <c r="S88" t="inlineStr">
        <is>
          <t>Peter</t>
        </is>
      </c>
      <c r="T88" t="inlineStr">
        <is>
          <t>N/A</t>
        </is>
      </c>
      <c r="U88" t="inlineStr">
        <is>
          <t>N/A</t>
        </is>
      </c>
    </row>
    <row r="89">
      <c r="A89" t="inlineStr">
        <is>
          <t>Lostock Fabric</t>
        </is>
      </c>
      <c r="B89" t="n">
        <v>16</v>
      </c>
      <c r="C89" t="n">
        <v>12</v>
      </c>
      <c r="D89" s="12" t="n">
        <v>0.9</v>
      </c>
      <c r="E89" t="n">
        <v>0.9</v>
      </c>
      <c r="F89" s="21" t="inlineStr">
        <is>
          <t>G/H</t>
        </is>
      </c>
      <c r="I89" s="16">
        <f>D89+0.03</f>
        <v/>
      </c>
      <c r="J89" s="12">
        <f>E89+0.03</f>
        <v/>
      </c>
      <c r="K89" s="12">
        <f>B89*I89*J89</f>
        <v/>
      </c>
      <c r="L89" s="32" t="n">
        <v>190</v>
      </c>
      <c r="M89" s="28">
        <f>K89*L89</f>
        <v/>
      </c>
      <c r="N89" s="18">
        <f>B89*2</f>
        <v/>
      </c>
      <c r="O89" s="28">
        <f>M89+N89</f>
        <v/>
      </c>
      <c r="P89" s="12">
        <f>K89*7.12</f>
        <v/>
      </c>
      <c r="Q89" t="inlineStr">
        <is>
          <t>Dak</t>
        </is>
      </c>
      <c r="R89" t="inlineStr">
        <is>
          <t>10-06-2026</t>
        </is>
      </c>
      <c r="S89" t="inlineStr">
        <is>
          <t>Peter</t>
        </is>
      </c>
      <c r="T89" t="inlineStr">
        <is>
          <t>N/A</t>
        </is>
      </c>
      <c r="U89" t="inlineStr">
        <is>
          <t>N/A</t>
        </is>
      </c>
    </row>
    <row r="90">
      <c r="A90" t="inlineStr">
        <is>
          <t>Lostock Fabric</t>
        </is>
      </c>
      <c r="B90" t="n">
        <v>24</v>
      </c>
      <c r="C90" t="n">
        <v>13</v>
      </c>
      <c r="D90" s="12" t="n">
        <v>2.49</v>
      </c>
      <c r="E90" t="n">
        <v>0.52</v>
      </c>
      <c r="F90" s="21" t="inlineStr">
        <is>
          <t>G</t>
        </is>
      </c>
      <c r="I90" s="16">
        <f>D90+0.03</f>
        <v/>
      </c>
      <c r="J90" s="12">
        <f>E90+0.03</f>
        <v/>
      </c>
      <c r="K90" s="12">
        <f>B90*I90*J90</f>
        <v/>
      </c>
      <c r="L90" s="32" t="n">
        <v>190</v>
      </c>
      <c r="M90" s="28">
        <f>K90*L90</f>
        <v/>
      </c>
      <c r="N90" s="18">
        <f>B90*2</f>
        <v/>
      </c>
      <c r="O90" s="28">
        <f>M90+N90</f>
        <v/>
      </c>
      <c r="P90" s="12">
        <f>K90*7.12</f>
        <v/>
      </c>
      <c r="Q90" t="inlineStr">
        <is>
          <t>Dak</t>
        </is>
      </c>
      <c r="R90" t="inlineStr">
        <is>
          <t>09-06-2026</t>
        </is>
      </c>
      <c r="S90" t="inlineStr">
        <is>
          <t>Peter</t>
        </is>
      </c>
      <c r="T90" t="inlineStr">
        <is>
          <t>/56</t>
        </is>
      </c>
      <c r="U90" t="inlineStr">
        <is>
          <t>/56</t>
        </is>
      </c>
    </row>
    <row r="91">
      <c r="A91" t="inlineStr">
        <is>
          <t>Lostock Fabric</t>
        </is>
      </c>
      <c r="B91" t="n">
        <v>8</v>
      </c>
      <c r="C91" t="n">
        <v>14</v>
      </c>
      <c r="D91" s="12" t="n">
        <v>2.83</v>
      </c>
      <c r="E91" t="n">
        <v>0.52</v>
      </c>
      <c r="F91" s="21" t="inlineStr">
        <is>
          <t>G/H</t>
        </is>
      </c>
      <c r="I91" s="16">
        <f>D91+0.03</f>
        <v/>
      </c>
      <c r="J91" s="12">
        <f>E91+0.03</f>
        <v/>
      </c>
      <c r="K91" s="12">
        <f>B91*I91*J91</f>
        <v/>
      </c>
      <c r="L91" s="32" t="n">
        <v>190</v>
      </c>
      <c r="M91" s="28">
        <f>K91*L91</f>
        <v/>
      </c>
      <c r="N91" s="18">
        <f>B91*2</f>
        <v/>
      </c>
      <c r="O91" s="28">
        <f>M91+N91</f>
        <v/>
      </c>
      <c r="P91" s="12">
        <f>K91*7.12</f>
        <v/>
      </c>
      <c r="Q91" t="inlineStr">
        <is>
          <t>Dak</t>
        </is>
      </c>
      <c r="R91" t="inlineStr">
        <is>
          <t>10-06-2026</t>
        </is>
      </c>
      <c r="S91" t="inlineStr">
        <is>
          <t>Peter</t>
        </is>
      </c>
      <c r="T91" t="inlineStr">
        <is>
          <t>N/A</t>
        </is>
      </c>
      <c r="U91" t="inlineStr">
        <is>
          <t>N/A</t>
        </is>
      </c>
    </row>
    <row r="92">
      <c r="A92" t="inlineStr">
        <is>
          <t>Lostock Fabric</t>
        </is>
      </c>
      <c r="B92" t="n">
        <v>8</v>
      </c>
      <c r="C92" t="n">
        <v>14</v>
      </c>
      <c r="D92" s="12" t="n">
        <v>0.9</v>
      </c>
      <c r="E92" t="n">
        <v>0.9</v>
      </c>
      <c r="F92" s="21" t="inlineStr">
        <is>
          <t>G/H</t>
        </is>
      </c>
      <c r="I92" s="16">
        <f>D92+0.03</f>
        <v/>
      </c>
      <c r="J92" s="12">
        <f>E92+0.03</f>
        <v/>
      </c>
      <c r="K92" s="12">
        <f>B92*I92*J92</f>
        <v/>
      </c>
      <c r="L92" s="32" t="n">
        <v>190</v>
      </c>
      <c r="M92" s="28">
        <f>K92*L92</f>
        <v/>
      </c>
      <c r="N92" s="18">
        <f>B92*2</f>
        <v/>
      </c>
      <c r="O92" s="28">
        <f>M92+N92</f>
        <v/>
      </c>
      <c r="P92" s="12">
        <f>K92*7.12</f>
        <v/>
      </c>
      <c r="Q92" t="inlineStr">
        <is>
          <t>Dak</t>
        </is>
      </c>
      <c r="R92" t="inlineStr">
        <is>
          <t>10-06-2026</t>
        </is>
      </c>
      <c r="S92" t="inlineStr">
        <is>
          <t>Peter</t>
        </is>
      </c>
      <c r="T92" t="inlineStr">
        <is>
          <t>N/A</t>
        </is>
      </c>
      <c r="U92" t="inlineStr">
        <is>
          <t>N/A</t>
        </is>
      </c>
    </row>
    <row r="93">
      <c r="A93" t="inlineStr">
        <is>
          <t>Lostock Fabric</t>
        </is>
      </c>
      <c r="B93" t="n">
        <v>8</v>
      </c>
      <c r="C93" t="n">
        <v>15</v>
      </c>
      <c r="D93" s="12" t="n">
        <v>0.77</v>
      </c>
      <c r="E93" t="n">
        <v>0.89</v>
      </c>
      <c r="F93" s="21" t="inlineStr">
        <is>
          <t>H</t>
        </is>
      </c>
      <c r="I93" s="16">
        <f>D93+0.03</f>
        <v/>
      </c>
      <c r="J93" s="12">
        <f>E93+0.03</f>
        <v/>
      </c>
      <c r="K93" s="12">
        <f>B93*I93*J93</f>
        <v/>
      </c>
      <c r="L93" s="32" t="n">
        <v>190</v>
      </c>
      <c r="M93" s="28">
        <f>K93*L93</f>
        <v/>
      </c>
      <c r="N93" s="18">
        <f>B93*2</f>
        <v/>
      </c>
      <c r="O93" s="28">
        <f>M93+N93</f>
        <v/>
      </c>
      <c r="P93" s="12">
        <f>K93*7.12</f>
        <v/>
      </c>
      <c r="Q93" t="inlineStr">
        <is>
          <t>Dak</t>
        </is>
      </c>
      <c r="R93" t="inlineStr">
        <is>
          <t>09-06-2026</t>
        </is>
      </c>
      <c r="S93" t="inlineStr">
        <is>
          <t>Peter</t>
        </is>
      </c>
      <c r="T93" t="inlineStr">
        <is>
          <t>log</t>
        </is>
      </c>
      <c r="U93" t="inlineStr">
        <is>
          <t>N/A</t>
        </is>
      </c>
    </row>
    <row r="94">
      <c r="A94" t="inlineStr">
        <is>
          <t>Lostock Fabric</t>
        </is>
      </c>
      <c r="B94" t="n">
        <v>4</v>
      </c>
      <c r="C94" t="n">
        <v>16</v>
      </c>
      <c r="D94" s="12" t="n">
        <v>0.33</v>
      </c>
      <c r="E94" t="n">
        <v>0.33</v>
      </c>
      <c r="F94" s="21" t="inlineStr">
        <is>
          <t>H</t>
        </is>
      </c>
      <c r="I94" s="16">
        <f>D94+0.03</f>
        <v/>
      </c>
      <c r="J94" s="12">
        <f>E94+0.03</f>
        <v/>
      </c>
      <c r="K94" s="12">
        <f>B94*I94*J94</f>
        <v/>
      </c>
      <c r="L94" s="32" t="n">
        <v>190</v>
      </c>
      <c r="M94" s="28">
        <f>K94*L94</f>
        <v/>
      </c>
      <c r="N94" s="18">
        <f>B94*2</f>
        <v/>
      </c>
      <c r="O94" s="28">
        <f>M94+N94</f>
        <v/>
      </c>
      <c r="P94" s="12">
        <f>K94*7.12</f>
        <v/>
      </c>
      <c r="Q94" t="inlineStr">
        <is>
          <t>Dak</t>
        </is>
      </c>
      <c r="R94" t="inlineStr">
        <is>
          <t>09-06-2026</t>
        </is>
      </c>
      <c r="S94" t="inlineStr">
        <is>
          <t>Peter</t>
        </is>
      </c>
      <c r="T94" t="inlineStr">
        <is>
          <t>/56</t>
        </is>
      </c>
      <c r="U94" t="inlineStr">
        <is>
          <t>/56</t>
        </is>
      </c>
    </row>
    <row r="95">
      <c r="A95" t="inlineStr">
        <is>
          <t>Lostock Fabric</t>
        </is>
      </c>
      <c r="B95" t="n">
        <v>8</v>
      </c>
      <c r="C95" t="n">
        <v>17</v>
      </c>
      <c r="D95" s="12" t="n">
        <v>0.35</v>
      </c>
      <c r="E95" t="n">
        <v>0.4</v>
      </c>
      <c r="F95" s="21" t="inlineStr">
        <is>
          <t>H</t>
        </is>
      </c>
      <c r="I95" s="16">
        <f>D95+0.03</f>
        <v/>
      </c>
      <c r="J95" s="12">
        <f>E95+0.03</f>
        <v/>
      </c>
      <c r="K95" s="12">
        <f>B95*I95*J95</f>
        <v/>
      </c>
      <c r="L95" s="32" t="n">
        <v>190</v>
      </c>
      <c r="M95" s="28">
        <f>K95*L95</f>
        <v/>
      </c>
      <c r="N95" s="18">
        <f>B95*2</f>
        <v/>
      </c>
      <c r="O95" s="28">
        <f>M95+N95</f>
        <v/>
      </c>
      <c r="P95" s="12">
        <f>K95*7.12</f>
        <v/>
      </c>
      <c r="Q95" t="inlineStr">
        <is>
          <t>Dak</t>
        </is>
      </c>
      <c r="R95" t="inlineStr">
        <is>
          <t>09-06-2026</t>
        </is>
      </c>
      <c r="S95" t="inlineStr">
        <is>
          <t>Peter</t>
        </is>
      </c>
      <c r="T95" t="inlineStr">
        <is>
          <t>N/A</t>
        </is>
      </c>
      <c r="U95" t="inlineStr">
        <is>
          <t>N/A</t>
        </is>
      </c>
    </row>
    <row r="96">
      <c r="A96" t="inlineStr">
        <is>
          <t>Lostock Fabric</t>
        </is>
      </c>
      <c r="B96" t="n">
        <v>3</v>
      </c>
      <c r="C96" t="n">
        <v>18</v>
      </c>
      <c r="D96" s="12" t="n">
        <v>1.08</v>
      </c>
      <c r="E96" t="n">
        <v>0.25</v>
      </c>
      <c r="F96" s="21" t="inlineStr">
        <is>
          <t>G/H</t>
        </is>
      </c>
      <c r="I96" s="16">
        <f>D96+0.03</f>
        <v/>
      </c>
      <c r="J96" s="12">
        <f>E96+0.03</f>
        <v/>
      </c>
      <c r="K96" s="12">
        <f>B96*I96*J96</f>
        <v/>
      </c>
      <c r="L96" s="32" t="n">
        <v>190</v>
      </c>
      <c r="M96" s="28">
        <f>K96*L96</f>
        <v/>
      </c>
      <c r="N96" s="18">
        <f>B96*2</f>
        <v/>
      </c>
      <c r="O96" s="28">
        <f>M96+N96</f>
        <v/>
      </c>
      <c r="P96" s="12">
        <f>K96*7.12</f>
        <v/>
      </c>
      <c r="Q96" t="inlineStr">
        <is>
          <t>Ground Floor</t>
        </is>
      </c>
      <c r="R96" t="inlineStr">
        <is>
          <t>11-06-2026</t>
        </is>
      </c>
      <c r="S96" t="inlineStr">
        <is>
          <t>Peter</t>
        </is>
      </c>
      <c r="T96" t="inlineStr">
        <is>
          <t>YS</t>
        </is>
      </c>
      <c r="U96" t="inlineStr">
        <is>
          <t>N/A</t>
        </is>
      </c>
    </row>
    <row r="97">
      <c r="A97" t="inlineStr">
        <is>
          <t>Lostock Fabric</t>
        </is>
      </c>
      <c r="B97" t="n">
        <v>3</v>
      </c>
      <c r="C97" t="n">
        <v>18</v>
      </c>
      <c r="D97" s="12" t="n">
        <v>0.34</v>
      </c>
      <c r="E97" t="n">
        <v>0.34</v>
      </c>
      <c r="F97" s="21" t="inlineStr">
        <is>
          <t>G/H</t>
        </is>
      </c>
      <c r="I97" s="16">
        <f>D97+0.03</f>
        <v/>
      </c>
      <c r="J97" s="12">
        <f>E97+0.03</f>
        <v/>
      </c>
      <c r="K97" s="12">
        <f>B97*I97*J97</f>
        <v/>
      </c>
      <c r="L97" s="32" t="n">
        <v>190</v>
      </c>
      <c r="M97" s="28">
        <f>K97*L97</f>
        <v/>
      </c>
      <c r="N97" s="18">
        <f>B97*2</f>
        <v/>
      </c>
      <c r="O97" s="28">
        <f>M97+N97</f>
        <v/>
      </c>
      <c r="P97" s="12">
        <f>K97*7.12</f>
        <v/>
      </c>
      <c r="Q97" t="inlineStr">
        <is>
          <t>Ground Floor</t>
        </is>
      </c>
      <c r="R97" t="inlineStr">
        <is>
          <t>11-06-2026</t>
        </is>
      </c>
      <c r="S97" t="inlineStr">
        <is>
          <t>Peter</t>
        </is>
      </c>
      <c r="T97" t="inlineStr">
        <is>
          <t>YS</t>
        </is>
      </c>
      <c r="U97" t="inlineStr">
        <is>
          <t>N/A</t>
        </is>
      </c>
    </row>
    <row r="98">
      <c r="A98" t="inlineStr">
        <is>
          <t>Lostock Fabric</t>
        </is>
      </c>
      <c r="B98" t="n">
        <v>3</v>
      </c>
      <c r="C98" t="n">
        <v>19</v>
      </c>
      <c r="D98" s="12" t="n">
        <v>0.66</v>
      </c>
      <c r="E98" t="n">
        <v>0.14</v>
      </c>
      <c r="F98" s="21" t="inlineStr">
        <is>
          <t>H</t>
        </is>
      </c>
      <c r="I98" s="16">
        <f>D98+0.03</f>
        <v/>
      </c>
      <c r="J98" s="12">
        <f>E98+0.03</f>
        <v/>
      </c>
      <c r="K98" s="12">
        <f>B98*I98*J98</f>
        <v/>
      </c>
      <c r="L98" s="32" t="n">
        <v>190</v>
      </c>
      <c r="M98" s="28">
        <f>K98*L98</f>
        <v/>
      </c>
      <c r="N98" s="18">
        <f>B98*2</f>
        <v/>
      </c>
      <c r="O98" s="28">
        <f>M98+N98</f>
        <v/>
      </c>
      <c r="P98" s="12">
        <f>K98*7.12</f>
        <v/>
      </c>
      <c r="Q98" t="inlineStr">
        <is>
          <t>Dak</t>
        </is>
      </c>
      <c r="R98" t="inlineStr">
        <is>
          <t>09-06-2026</t>
        </is>
      </c>
      <c r="S98" t="inlineStr">
        <is>
          <t>Peter</t>
        </is>
      </c>
      <c r="T98" t="inlineStr">
        <is>
          <t>/0</t>
        </is>
      </c>
      <c r="U98" t="inlineStr">
        <is>
          <t>N/A</t>
        </is>
      </c>
    </row>
    <row r="99">
      <c r="A99" t="inlineStr">
        <is>
          <t>Lostock Fabric</t>
        </is>
      </c>
      <c r="B99" t="n">
        <v>3</v>
      </c>
      <c r="C99" t="n">
        <v>20</v>
      </c>
      <c r="D99" s="12" t="n">
        <v>1.08</v>
      </c>
      <c r="E99" t="n">
        <v>0.25</v>
      </c>
      <c r="F99" s="21" t="inlineStr">
        <is>
          <t>G/H</t>
        </is>
      </c>
      <c r="I99" s="16">
        <f>D99+0.03</f>
        <v/>
      </c>
      <c r="J99" s="12">
        <f>E99+0.03</f>
        <v/>
      </c>
      <c r="K99" s="12">
        <f>B99*I99*J99</f>
        <v/>
      </c>
      <c r="L99" s="32" t="n">
        <v>190</v>
      </c>
      <c r="M99" s="28">
        <f>K99*L99</f>
        <v/>
      </c>
      <c r="N99" s="18">
        <f>B99*2</f>
        <v/>
      </c>
      <c r="O99" s="28">
        <f>M99+N99</f>
        <v/>
      </c>
      <c r="P99" s="12">
        <f>K99*7.12</f>
        <v/>
      </c>
      <c r="Q99" t="inlineStr">
        <is>
          <t>Dak</t>
        </is>
      </c>
      <c r="R99" t="inlineStr">
        <is>
          <t>09-06-2026</t>
        </is>
      </c>
      <c r="S99" t="inlineStr">
        <is>
          <t>Peter</t>
        </is>
      </c>
      <c r="T99" t="inlineStr">
        <is>
          <t>/0</t>
        </is>
      </c>
      <c r="U99" t="inlineStr">
        <is>
          <t>N/A</t>
        </is>
      </c>
    </row>
    <row r="100">
      <c r="A100" t="inlineStr">
        <is>
          <t>Lostock Fabric</t>
        </is>
      </c>
      <c r="B100" t="n">
        <v>3</v>
      </c>
      <c r="C100" t="n">
        <v>20</v>
      </c>
      <c r="D100" s="12" t="n">
        <v>0.34</v>
      </c>
      <c r="E100" t="n">
        <v>0.34</v>
      </c>
      <c r="F100" s="21" t="inlineStr">
        <is>
          <t>G/H</t>
        </is>
      </c>
      <c r="I100" s="16">
        <f>D100+0.03</f>
        <v/>
      </c>
      <c r="J100" s="12">
        <f>E100+0.03</f>
        <v/>
      </c>
      <c r="K100" s="12">
        <f>B100*I100*J100</f>
        <v/>
      </c>
      <c r="L100" s="32" t="n">
        <v>190</v>
      </c>
      <c r="M100" s="28">
        <f>K100*L100</f>
        <v/>
      </c>
      <c r="N100" s="18">
        <f>B100*2</f>
        <v/>
      </c>
      <c r="O100" s="28">
        <f>M100+N100</f>
        <v/>
      </c>
      <c r="P100" s="12">
        <f>K100*7.12</f>
        <v/>
      </c>
      <c r="Q100" t="inlineStr">
        <is>
          <t>Dak</t>
        </is>
      </c>
      <c r="R100" t="inlineStr">
        <is>
          <t>09-06-2026</t>
        </is>
      </c>
      <c r="S100" t="inlineStr">
        <is>
          <t>Peter</t>
        </is>
      </c>
      <c r="T100" t="inlineStr">
        <is>
          <t>/0</t>
        </is>
      </c>
      <c r="U100" t="inlineStr">
        <is>
          <t>N/A</t>
        </is>
      </c>
    </row>
    <row r="101">
      <c r="A101" t="inlineStr">
        <is>
          <t>Lostock Fabric</t>
        </is>
      </c>
      <c r="B101" t="n">
        <v>1</v>
      </c>
      <c r="C101" t="n">
        <v>21</v>
      </c>
      <c r="D101" s="12" t="n">
        <v>0.74</v>
      </c>
      <c r="E101" t="n">
        <v>0.34</v>
      </c>
      <c r="F101" s="21" t="inlineStr">
        <is>
          <t>G</t>
        </is>
      </c>
      <c r="I101" s="16">
        <f>D101+0.03</f>
        <v/>
      </c>
      <c r="J101" s="12">
        <f>E101+0.03</f>
        <v/>
      </c>
      <c r="K101" s="12">
        <f>B101*I101*J101</f>
        <v/>
      </c>
      <c r="L101" s="32" t="n">
        <v>190</v>
      </c>
      <c r="M101" s="28">
        <f>K101*L101</f>
        <v/>
      </c>
      <c r="N101" s="18">
        <f>B101*2</f>
        <v/>
      </c>
      <c r="O101" s="28">
        <f>M101+N101</f>
        <v/>
      </c>
      <c r="P101" s="12">
        <f>K101*7.12</f>
        <v/>
      </c>
      <c r="Q101" t="inlineStr">
        <is>
          <t>Dak</t>
        </is>
      </c>
      <c r="R101" t="inlineStr">
        <is>
          <t>09-06-2026</t>
        </is>
      </c>
      <c r="S101" t="inlineStr">
        <is>
          <t>Peter</t>
        </is>
      </c>
      <c r="T101" t="inlineStr">
        <is>
          <t>log</t>
        </is>
      </c>
      <c r="U101" t="inlineStr">
        <is>
          <t>N/A</t>
        </is>
      </c>
    </row>
    <row r="102">
      <c r="A102" t="inlineStr">
        <is>
          <t>Lostock Fabric</t>
        </is>
      </c>
      <c r="B102" t="n">
        <v>8</v>
      </c>
      <c r="C102" t="n">
        <v>22</v>
      </c>
      <c r="D102" s="12" t="n">
        <v>0.88</v>
      </c>
      <c r="E102" t="n">
        <v>0.2</v>
      </c>
      <c r="F102" s="21" t="inlineStr">
        <is>
          <t>G/H</t>
        </is>
      </c>
      <c r="I102" s="16">
        <f>D102+0.03</f>
        <v/>
      </c>
      <c r="J102" s="12">
        <f>E102+0.03</f>
        <v/>
      </c>
      <c r="K102" s="12">
        <f>B102*I102*J102</f>
        <v/>
      </c>
      <c r="L102" s="32" t="n">
        <v>190</v>
      </c>
      <c r="M102" s="28">
        <f>K102*L102</f>
        <v/>
      </c>
      <c r="N102" s="18">
        <f>B102*2</f>
        <v/>
      </c>
      <c r="O102" s="28">
        <f>M102+N102</f>
        <v/>
      </c>
      <c r="P102" s="12">
        <f>K102*7.12</f>
        <v/>
      </c>
      <c r="Q102" t="inlineStr">
        <is>
          <t>Dak</t>
        </is>
      </c>
      <c r="R102" t="inlineStr">
        <is>
          <t>09-06-2026</t>
        </is>
      </c>
      <c r="S102" t="inlineStr">
        <is>
          <t>Peter</t>
        </is>
      </c>
      <c r="T102" t="inlineStr">
        <is>
          <t>N/A</t>
        </is>
      </c>
      <c r="U102" t="inlineStr">
        <is>
          <t>N/A</t>
        </is>
      </c>
    </row>
    <row r="103">
      <c r="A103" t="inlineStr">
        <is>
          <t>Lostock Fabric</t>
        </is>
      </c>
      <c r="B103" t="n">
        <v>8</v>
      </c>
      <c r="C103" t="n">
        <v>22</v>
      </c>
      <c r="D103" s="12" t="n">
        <v>0.28</v>
      </c>
      <c r="E103" t="n">
        <v>0.28</v>
      </c>
      <c r="F103" s="21" t="inlineStr">
        <is>
          <t>G/H</t>
        </is>
      </c>
      <c r="I103" s="16">
        <f>D103+0.03</f>
        <v/>
      </c>
      <c r="J103" s="12">
        <f>E103+0.03</f>
        <v/>
      </c>
      <c r="K103" s="12">
        <f>B103*I103*J103</f>
        <v/>
      </c>
      <c r="L103" s="32" t="n">
        <v>190</v>
      </c>
      <c r="M103" s="28">
        <f>K103*L103</f>
        <v/>
      </c>
      <c r="N103" s="18">
        <f>B103*2</f>
        <v/>
      </c>
      <c r="O103" s="28">
        <f>M103+N103</f>
        <v/>
      </c>
      <c r="P103" s="12">
        <f>K103*7.12</f>
        <v/>
      </c>
      <c r="Q103" t="inlineStr">
        <is>
          <t>Dak</t>
        </is>
      </c>
      <c r="R103" t="inlineStr">
        <is>
          <t>09-06-2026</t>
        </is>
      </c>
      <c r="S103" t="inlineStr">
        <is>
          <t>Peter</t>
        </is>
      </c>
      <c r="T103" t="inlineStr">
        <is>
          <t>N/A</t>
        </is>
      </c>
      <c r="U103" t="inlineStr">
        <is>
          <t>N/A</t>
        </is>
      </c>
    </row>
    <row r="104">
      <c r="A104" t="inlineStr">
        <is>
          <t>Lostock Fabric</t>
        </is>
      </c>
      <c r="B104" t="n">
        <v>5</v>
      </c>
      <c r="C104" t="n">
        <v>23</v>
      </c>
      <c r="D104" s="12" t="n">
        <v>0.75</v>
      </c>
      <c r="E104" t="n">
        <v>0.3</v>
      </c>
      <c r="F104" s="21" t="inlineStr">
        <is>
          <t>G</t>
        </is>
      </c>
      <c r="I104" s="16">
        <f>D104+0.03</f>
        <v/>
      </c>
      <c r="J104" s="12">
        <f>E104+0.03</f>
        <v/>
      </c>
      <c r="K104" s="12">
        <f>B104*I104*J104</f>
        <v/>
      </c>
      <c r="L104" s="32" t="n">
        <v>190</v>
      </c>
      <c r="M104" s="28">
        <f>K104*L104</f>
        <v/>
      </c>
      <c r="N104" s="18">
        <f>B104*2</f>
        <v/>
      </c>
      <c r="O104" s="28">
        <f>M104+N104</f>
        <v/>
      </c>
      <c r="P104" s="12">
        <f>K104*7.12</f>
        <v/>
      </c>
      <c r="Q104" t="inlineStr">
        <is>
          <t>Dak</t>
        </is>
      </c>
      <c r="R104" t="inlineStr">
        <is>
          <t>09-06-2026</t>
        </is>
      </c>
      <c r="S104" t="inlineStr">
        <is>
          <t>Peter</t>
        </is>
      </c>
      <c r="T104" t="inlineStr">
        <is>
          <t>/56</t>
        </is>
      </c>
      <c r="U104" t="inlineStr">
        <is>
          <t>/56</t>
        </is>
      </c>
    </row>
    <row r="105">
      <c r="A105" t="inlineStr">
        <is>
          <t>Lostock Fabric</t>
        </is>
      </c>
      <c r="B105" t="n">
        <v>4</v>
      </c>
      <c r="C105" t="n">
        <v>24</v>
      </c>
      <c r="D105" s="12" t="n">
        <v>0.55</v>
      </c>
      <c r="E105" t="n">
        <v>0.6</v>
      </c>
      <c r="F105" s="21" t="inlineStr">
        <is>
          <t>H</t>
        </is>
      </c>
      <c r="I105" s="16">
        <f>D105+0.03</f>
        <v/>
      </c>
      <c r="J105" s="12">
        <f>E105+0.03</f>
        <v/>
      </c>
      <c r="K105" s="12">
        <f>B105*I105*J105</f>
        <v/>
      </c>
      <c r="L105" s="32" t="n">
        <v>190</v>
      </c>
      <c r="M105" s="28">
        <f>K105*L105</f>
        <v/>
      </c>
      <c r="N105" s="18">
        <f>B105*2</f>
        <v/>
      </c>
      <c r="O105" s="28">
        <f>M105+N105</f>
        <v/>
      </c>
      <c r="P105" s="12">
        <f>K105*7.12</f>
        <v/>
      </c>
      <c r="Q105" t="inlineStr">
        <is>
          <t>Dak</t>
        </is>
      </c>
      <c r="R105" t="inlineStr">
        <is>
          <t>09-06-2026</t>
        </is>
      </c>
      <c r="S105" t="inlineStr">
        <is>
          <t>Peter</t>
        </is>
      </c>
      <c r="T105" t="inlineStr">
        <is>
          <t>log</t>
        </is>
      </c>
      <c r="U105" t="inlineStr">
        <is>
          <t>N/A</t>
        </is>
      </c>
    </row>
    <row r="106">
      <c r="A106" t="inlineStr">
        <is>
          <t>Lostock Fabric</t>
        </is>
      </c>
      <c r="B106" t="n">
        <v>1</v>
      </c>
      <c r="C106" t="n">
        <v>25</v>
      </c>
      <c r="D106" s="12" t="n">
        <v>0.8</v>
      </c>
      <c r="E106" t="n">
        <v>0.36</v>
      </c>
      <c r="F106" s="21" t="inlineStr">
        <is>
          <t>G</t>
        </is>
      </c>
      <c r="I106" s="16">
        <f>D106+0.03</f>
        <v/>
      </c>
      <c r="J106" s="12">
        <f>E106+0.03</f>
        <v/>
      </c>
      <c r="K106" s="12">
        <f>B106*I106*J106</f>
        <v/>
      </c>
      <c r="L106" s="32" t="n">
        <v>190</v>
      </c>
      <c r="M106" s="28">
        <f>K106*L106</f>
        <v/>
      </c>
      <c r="N106" s="18">
        <f>B106*2</f>
        <v/>
      </c>
      <c r="O106" s="28">
        <f>M106+N106</f>
        <v/>
      </c>
      <c r="P106" s="12">
        <f>K106*7.12</f>
        <v/>
      </c>
      <c r="Q106" t="inlineStr">
        <is>
          <t>2nd Floor</t>
        </is>
      </c>
      <c r="R106" t="inlineStr">
        <is>
          <t>11-06-2026</t>
        </is>
      </c>
      <c r="S106" t="inlineStr">
        <is>
          <t>Peter</t>
        </is>
      </c>
      <c r="T106" t="inlineStr">
        <is>
          <t>N/A</t>
        </is>
      </c>
      <c r="U106" t="inlineStr">
        <is>
          <t>N/A</t>
        </is>
      </c>
    </row>
    <row r="107">
      <c r="A107" t="inlineStr">
        <is>
          <t>Lostock Fabric</t>
        </is>
      </c>
      <c r="B107" t="n">
        <v>1</v>
      </c>
      <c r="C107" t="n">
        <v>26</v>
      </c>
      <c r="D107" s="12" t="n">
        <v>0.59</v>
      </c>
      <c r="E107" t="n">
        <v>0.25</v>
      </c>
      <c r="F107" s="21" t="inlineStr">
        <is>
          <t>G</t>
        </is>
      </c>
      <c r="I107" s="16">
        <f>D107+0.03</f>
        <v/>
      </c>
      <c r="J107" s="12">
        <f>E107+0.03</f>
        <v/>
      </c>
      <c r="K107" s="12">
        <f>B107*I107*J107</f>
        <v/>
      </c>
      <c r="L107" s="32" t="n">
        <v>190</v>
      </c>
      <c r="M107" s="28">
        <f>K107*L107</f>
        <v/>
      </c>
      <c r="N107" s="18">
        <f>B107*2</f>
        <v/>
      </c>
      <c r="O107" s="28">
        <f>M107+N107</f>
        <v/>
      </c>
      <c r="P107" s="12">
        <f>K107*7.12</f>
        <v/>
      </c>
      <c r="Q107" t="inlineStr">
        <is>
          <t>Turbine Hall</t>
        </is>
      </c>
      <c r="R107" t="inlineStr">
        <is>
          <t>12-06-2026</t>
        </is>
      </c>
      <c r="S107" t="inlineStr">
        <is>
          <t>Ron</t>
        </is>
      </c>
      <c r="T107" t="inlineStr">
        <is>
          <t>N/A</t>
        </is>
      </c>
      <c r="U107" t="inlineStr">
        <is>
          <t>N/A</t>
        </is>
      </c>
    </row>
    <row r="108">
      <c r="A108" t="inlineStr">
        <is>
          <t>Lostock Fabric</t>
        </is>
      </c>
      <c r="B108" t="n">
        <v>1</v>
      </c>
      <c r="C108" t="n">
        <v>27</v>
      </c>
      <c r="D108" s="12" t="n">
        <v>0.61</v>
      </c>
      <c r="E108" t="n">
        <v>0.13</v>
      </c>
      <c r="F108" s="21" t="inlineStr">
        <is>
          <t>G</t>
        </is>
      </c>
      <c r="I108" s="16">
        <f>D108+0.03</f>
        <v/>
      </c>
      <c r="J108" s="12">
        <f>E108+0.03</f>
        <v/>
      </c>
      <c r="K108" s="12">
        <f>B108*I108*J108</f>
        <v/>
      </c>
      <c r="L108" s="32" t="n">
        <v>190</v>
      </c>
      <c r="M108" s="28">
        <f>K108*L108</f>
        <v/>
      </c>
      <c r="N108" s="18">
        <f>B108*2</f>
        <v/>
      </c>
      <c r="O108" s="28">
        <f>M108+N108</f>
        <v/>
      </c>
      <c r="P108" s="12">
        <f>K108*7.12</f>
        <v/>
      </c>
      <c r="Q108" t="inlineStr">
        <is>
          <t>Ground Floor</t>
        </is>
      </c>
      <c r="R108" t="inlineStr">
        <is>
          <t>11-06-2026</t>
        </is>
      </c>
      <c r="S108" t="inlineStr">
        <is>
          <t>Peter</t>
        </is>
      </c>
      <c r="T108" t="inlineStr">
        <is>
          <t>4g</t>
        </is>
      </c>
      <c r="U108" t="inlineStr">
        <is>
          <t>N/A</t>
        </is>
      </c>
    </row>
    <row r="109">
      <c r="A109" t="inlineStr">
        <is>
          <t>Lostock Fabric</t>
        </is>
      </c>
      <c r="B109" t="n">
        <v>1</v>
      </c>
      <c r="C109" t="n">
        <v>28</v>
      </c>
      <c r="D109" s="12" t="n">
        <v>2.66</v>
      </c>
      <c r="E109" t="n">
        <v>1</v>
      </c>
      <c r="F109" s="21" t="inlineStr">
        <is>
          <t>G</t>
        </is>
      </c>
      <c r="I109" s="16">
        <f>D109+0.03</f>
        <v/>
      </c>
      <c r="J109" s="12">
        <f>E109+0.03</f>
        <v/>
      </c>
      <c r="K109" s="12">
        <f>B109*I109*J109</f>
        <v/>
      </c>
      <c r="L109" s="32" t="n">
        <v>190</v>
      </c>
      <c r="M109" s="28">
        <f>K109*L109</f>
        <v/>
      </c>
      <c r="N109" s="18">
        <f>B109*2</f>
        <v/>
      </c>
      <c r="O109" s="28">
        <f>M109+N109</f>
        <v/>
      </c>
      <c r="P109" s="12">
        <f>K109*7.12</f>
        <v/>
      </c>
      <c r="Q109" t="inlineStr">
        <is>
          <t>Dak</t>
        </is>
      </c>
      <c r="R109" t="inlineStr">
        <is>
          <t>10-06-2026</t>
        </is>
      </c>
      <c r="S109" t="inlineStr">
        <is>
          <t>Peter</t>
        </is>
      </c>
      <c r="T109" t="inlineStr">
        <is>
          <t>N/A</t>
        </is>
      </c>
      <c r="U109" t="inlineStr">
        <is>
          <t>N/A</t>
        </is>
      </c>
    </row>
    <row r="110">
      <c r="A110" t="inlineStr">
        <is>
          <t>Lostock Fabric</t>
        </is>
      </c>
      <c r="B110" t="n">
        <v>2</v>
      </c>
      <c r="C110" t="n">
        <v>29</v>
      </c>
      <c r="D110" s="12" t="n">
        <v>0.28</v>
      </c>
      <c r="E110" t="n">
        <v>0.23</v>
      </c>
      <c r="F110" s="21" t="inlineStr">
        <is>
          <t>G</t>
        </is>
      </c>
      <c r="I110" s="16">
        <f>D110+0.03</f>
        <v/>
      </c>
      <c r="J110" s="12">
        <f>E110+0.03</f>
        <v/>
      </c>
      <c r="K110" s="12">
        <f>B110*I110*J110</f>
        <v/>
      </c>
      <c r="L110" s="32" t="n">
        <v>190</v>
      </c>
      <c r="M110" s="28">
        <f>K110*L110</f>
        <v/>
      </c>
      <c r="N110" s="18">
        <f>B110*2</f>
        <v/>
      </c>
      <c r="O110" s="28">
        <f>M110+N110</f>
        <v/>
      </c>
      <c r="P110" s="12">
        <f>K110*7.12</f>
        <v/>
      </c>
      <c r="Q110" t="inlineStr">
        <is>
          <t>Turbine Hall</t>
        </is>
      </c>
      <c r="R110" t="inlineStr">
        <is>
          <t>12-06-2026</t>
        </is>
      </c>
      <c r="S110" t="inlineStr">
        <is>
          <t>Ron</t>
        </is>
      </c>
      <c r="T110" t="inlineStr">
        <is>
          <t>N/A</t>
        </is>
      </c>
      <c r="U110" t="inlineStr">
        <is>
          <t>N/A</t>
        </is>
      </c>
    </row>
    <row r="111">
      <c r="A111" t="inlineStr">
        <is>
          <t>Lostock Fabric</t>
        </is>
      </c>
      <c r="B111" t="n">
        <v>2</v>
      </c>
      <c r="C111" t="n">
        <v>30</v>
      </c>
      <c r="D111" s="12" t="n">
        <v>0.72</v>
      </c>
      <c r="E111" t="n">
        <v>0.79</v>
      </c>
      <c r="F111" s="21" t="inlineStr">
        <is>
          <t>H</t>
        </is>
      </c>
      <c r="I111" s="16">
        <f>D111+0.03</f>
        <v/>
      </c>
      <c r="J111" s="12">
        <f>E111+0.03</f>
        <v/>
      </c>
      <c r="K111" s="12">
        <f>B111*I111*J111</f>
        <v/>
      </c>
      <c r="L111" s="32" t="n">
        <v>190</v>
      </c>
      <c r="M111" s="28">
        <f>K111*L111</f>
        <v/>
      </c>
      <c r="N111" s="18">
        <f>B111*2</f>
        <v/>
      </c>
      <c r="O111" s="28">
        <f>M111+N111</f>
        <v/>
      </c>
      <c r="P111" s="12">
        <f>K111*7.12</f>
        <v/>
      </c>
      <c r="Q111" t="inlineStr">
        <is>
          <t>Turbine Hall</t>
        </is>
      </c>
      <c r="R111" t="inlineStr">
        <is>
          <t>12-06-2026</t>
        </is>
      </c>
      <c r="S111" t="inlineStr">
        <is>
          <t>Ron</t>
        </is>
      </c>
      <c r="T111" t="inlineStr">
        <is>
          <t>/2</t>
        </is>
      </c>
      <c r="U111" t="inlineStr">
        <is>
          <t>N/A</t>
        </is>
      </c>
    </row>
    <row r="112">
      <c r="A112" t="inlineStr">
        <is>
          <t>Lostock Fabric</t>
        </is>
      </c>
      <c r="B112" t="n">
        <v>2</v>
      </c>
      <c r="C112" t="n">
        <v>30</v>
      </c>
      <c r="D112" s="12" t="n">
        <v>0.23</v>
      </c>
      <c r="E112" t="n">
        <v>0.23</v>
      </c>
      <c r="F112" s="21" t="inlineStr">
        <is>
          <t>G/H</t>
        </is>
      </c>
      <c r="I112" s="16">
        <f>D112+0.03</f>
        <v/>
      </c>
      <c r="J112" s="12">
        <f>E112+0.03</f>
        <v/>
      </c>
      <c r="K112" s="12">
        <f>B112*I112*J112</f>
        <v/>
      </c>
      <c r="L112" s="32" t="n">
        <v>190</v>
      </c>
      <c r="M112" s="28">
        <f>K112*L112</f>
        <v/>
      </c>
      <c r="N112" s="18">
        <f>B112*2</f>
        <v/>
      </c>
      <c r="O112" s="28">
        <f>M112+N112</f>
        <v/>
      </c>
      <c r="P112" s="12">
        <f>K112*7.12</f>
        <v/>
      </c>
      <c r="Q112" t="inlineStr">
        <is>
          <t>Turbine Hall</t>
        </is>
      </c>
      <c r="R112" t="inlineStr">
        <is>
          <t>12-06-2026</t>
        </is>
      </c>
      <c r="S112" t="inlineStr">
        <is>
          <t>Ron</t>
        </is>
      </c>
      <c r="T112" t="inlineStr">
        <is>
          <t>/2</t>
        </is>
      </c>
      <c r="U112" t="inlineStr">
        <is>
          <t>N/A</t>
        </is>
      </c>
    </row>
    <row r="113">
      <c r="A113" t="inlineStr">
        <is>
          <t>Lostock Fabric</t>
        </is>
      </c>
      <c r="B113" t="n">
        <v>1</v>
      </c>
      <c r="C113" t="n">
        <v>31</v>
      </c>
      <c r="D113" s="12" t="n">
        <v>0.47</v>
      </c>
      <c r="E113" t="n">
        <v>0.35</v>
      </c>
      <c r="F113" s="21" t="inlineStr">
        <is>
          <t>NO G&amp;H</t>
        </is>
      </c>
      <c r="I113" s="16">
        <f>D113+0.03</f>
        <v/>
      </c>
      <c r="J113" s="12">
        <f>E113+0.03</f>
        <v/>
      </c>
      <c r="K113" s="12">
        <f>B113*I113*J113</f>
        <v/>
      </c>
      <c r="L113" s="32" t="n">
        <v>190</v>
      </c>
      <c r="M113" s="28">
        <f>K113*L113</f>
        <v/>
      </c>
      <c r="N113" s="18">
        <f>B113*2</f>
        <v/>
      </c>
      <c r="O113" s="28">
        <f>M113+N113</f>
        <v/>
      </c>
      <c r="P113" s="12">
        <f>K113*7.12</f>
        <v/>
      </c>
      <c r="Q113" t="inlineStr">
        <is>
          <t>Dak</t>
        </is>
      </c>
      <c r="R113" t="inlineStr">
        <is>
          <t>09-06-2026</t>
        </is>
      </c>
      <c r="S113" t="inlineStr">
        <is>
          <t>Peter</t>
        </is>
      </c>
      <c r="T113" t="inlineStr">
        <is>
          <t>/56</t>
        </is>
      </c>
      <c r="U113" t="inlineStr">
        <is>
          <t>/56</t>
        </is>
      </c>
    </row>
    <row r="114">
      <c r="A114" t="inlineStr">
        <is>
          <t>Lostock Fabric</t>
        </is>
      </c>
      <c r="B114" t="n">
        <v>1</v>
      </c>
      <c r="C114" t="n">
        <v>32</v>
      </c>
      <c r="D114" s="12" t="n">
        <v>0.4</v>
      </c>
      <c r="E114" t="n">
        <v>0.4</v>
      </c>
      <c r="F114" s="21" t="inlineStr">
        <is>
          <t>NO G&amp;H</t>
        </is>
      </c>
      <c r="I114" s="16">
        <f>D114+0.03</f>
        <v/>
      </c>
      <c r="J114" s="12">
        <f>E114+0.03</f>
        <v/>
      </c>
      <c r="K114" s="12">
        <f>B114*I114*J114</f>
        <v/>
      </c>
      <c r="L114" s="32" t="n">
        <v>190</v>
      </c>
      <c r="M114" s="28">
        <f>K114*L114</f>
        <v/>
      </c>
      <c r="N114" s="18">
        <f>B114*2</f>
        <v/>
      </c>
      <c r="O114" s="28">
        <f>M114+N114</f>
        <v/>
      </c>
      <c r="P114" s="12">
        <f>K114*7.12</f>
        <v/>
      </c>
      <c r="Q114" t="inlineStr">
        <is>
          <t>2 1/2 Floor</t>
        </is>
      </c>
      <c r="R114" t="inlineStr">
        <is>
          <t>11-06-2026</t>
        </is>
      </c>
      <c r="S114" t="inlineStr">
        <is>
          <t>Peter</t>
        </is>
      </c>
      <c r="T114" t="inlineStr">
        <is>
          <t>N/A</t>
        </is>
      </c>
      <c r="U114" t="inlineStr">
        <is>
          <t>N/A</t>
        </is>
      </c>
    </row>
    <row r="115">
      <c r="A115" t="inlineStr">
        <is>
          <t>Lostock Fabric</t>
        </is>
      </c>
      <c r="B115" t="n">
        <v>1</v>
      </c>
      <c r="C115" t="n">
        <v>33</v>
      </c>
      <c r="D115" s="12" t="n">
        <v>0.45</v>
      </c>
      <c r="E115" t="n">
        <v>0.41</v>
      </c>
      <c r="F115" s="21" t="inlineStr">
        <is>
          <t>NO G&amp;H</t>
        </is>
      </c>
      <c r="I115" s="16">
        <f>D115+0.03</f>
        <v/>
      </c>
      <c r="J115" s="12">
        <f>E115+0.03</f>
        <v/>
      </c>
      <c r="K115" s="12">
        <f>B115*I115*J115</f>
        <v/>
      </c>
      <c r="L115" s="32" t="n">
        <v>190</v>
      </c>
      <c r="M115" s="28">
        <f>K115*L115</f>
        <v/>
      </c>
      <c r="N115" s="18">
        <f>B115*2</f>
        <v/>
      </c>
      <c r="O115" s="28">
        <f>M115+N115</f>
        <v/>
      </c>
      <c r="P115" s="12">
        <f>K115*7.12</f>
        <v/>
      </c>
      <c r="Q115" t="inlineStr">
        <is>
          <t>Dak</t>
        </is>
      </c>
      <c r="R115" t="inlineStr">
        <is>
          <t>10-06-2026</t>
        </is>
      </c>
      <c r="S115" t="inlineStr">
        <is>
          <t>Peter</t>
        </is>
      </c>
      <c r="T115" t="inlineStr">
        <is>
          <t>N/A</t>
        </is>
      </c>
      <c r="U115" t="inlineStr">
        <is>
          <t>N/A</t>
        </is>
      </c>
    </row>
    <row r="116">
      <c r="A116" t="inlineStr">
        <is>
          <t>Lostock Fabric</t>
        </is>
      </c>
      <c r="B116" t="n">
        <v>1</v>
      </c>
      <c r="C116" t="n">
        <v>34</v>
      </c>
      <c r="D116" s="12" t="n">
        <v>0.41</v>
      </c>
      <c r="E116" t="n">
        <v>0.41</v>
      </c>
      <c r="F116" s="21" t="inlineStr">
        <is>
          <t>NO G&amp;H</t>
        </is>
      </c>
      <c r="I116" s="16">
        <f>D116+0.03</f>
        <v/>
      </c>
      <c r="J116" s="12">
        <f>E116+0.03</f>
        <v/>
      </c>
      <c r="K116" s="12">
        <f>B116*I116*J116</f>
        <v/>
      </c>
      <c r="L116" s="32" t="n">
        <v>190</v>
      </c>
      <c r="M116" s="28">
        <f>K116*L116</f>
        <v/>
      </c>
      <c r="N116" s="18">
        <f>B116*2</f>
        <v/>
      </c>
      <c r="O116" s="28">
        <f>M116+N116</f>
        <v/>
      </c>
      <c r="P116" s="12">
        <f>K116*7.12</f>
        <v/>
      </c>
      <c r="Q116" t="inlineStr">
        <is>
          <t>Dak</t>
        </is>
      </c>
      <c r="R116" t="inlineStr">
        <is>
          <t>10-06-2026</t>
        </is>
      </c>
      <c r="S116" t="inlineStr">
        <is>
          <t>Peter</t>
        </is>
      </c>
      <c r="T116" t="inlineStr">
        <is>
          <t>N/A</t>
        </is>
      </c>
      <c r="U116" t="inlineStr">
        <is>
          <t>N/A</t>
        </is>
      </c>
    </row>
    <row r="117">
      <c r="A117" t="inlineStr">
        <is>
          <t>Lostock Fabric</t>
        </is>
      </c>
      <c r="B117" t="n">
        <v>1</v>
      </c>
      <c r="C117" t="n">
        <v>35</v>
      </c>
      <c r="D117" s="12" t="n">
        <v>0.41</v>
      </c>
      <c r="E117" t="n">
        <v>0.41</v>
      </c>
      <c r="F117" s="21" t="inlineStr">
        <is>
          <t>NO G&amp;H</t>
        </is>
      </c>
      <c r="I117" s="16">
        <f>D117+0.03</f>
        <v/>
      </c>
      <c r="J117" s="12">
        <f>E117+0.03</f>
        <v/>
      </c>
      <c r="K117" s="12">
        <f>B117*I117*J117</f>
        <v/>
      </c>
      <c r="L117" s="32" t="n">
        <v>190</v>
      </c>
      <c r="M117" s="28">
        <f>K117*L117</f>
        <v/>
      </c>
      <c r="N117" s="18">
        <f>B117*2</f>
        <v/>
      </c>
      <c r="O117" s="28">
        <f>M117+N117</f>
        <v/>
      </c>
      <c r="P117" s="12">
        <f>K117*7.12</f>
        <v/>
      </c>
      <c r="Q117" t="inlineStr">
        <is>
          <t>Dak</t>
        </is>
      </c>
      <c r="R117" t="inlineStr">
        <is>
          <t>09-06-2026</t>
        </is>
      </c>
      <c r="S117" t="inlineStr">
        <is>
          <t>Peter</t>
        </is>
      </c>
      <c r="T117" t="inlineStr">
        <is>
          <t>log</t>
        </is>
      </c>
      <c r="U117" t="inlineStr">
        <is>
          <t>N/A</t>
        </is>
      </c>
    </row>
    <row r="118">
      <c r="A118" t="inlineStr">
        <is>
          <t>Lostock Fabric</t>
        </is>
      </c>
      <c r="B118" t="n">
        <v>1</v>
      </c>
      <c r="C118" t="n">
        <v>36</v>
      </c>
      <c r="D118" s="12" t="n">
        <v>0.4</v>
      </c>
      <c r="E118" t="n">
        <v>0.4</v>
      </c>
      <c r="F118" s="21" t="inlineStr">
        <is>
          <t>NO G&amp;H</t>
        </is>
      </c>
      <c r="I118" s="16">
        <f>D118+0.03</f>
        <v/>
      </c>
      <c r="J118" s="12">
        <f>E118+0.03</f>
        <v/>
      </c>
      <c r="K118" s="12">
        <f>B118*I118*J118</f>
        <v/>
      </c>
      <c r="L118" s="32" t="n">
        <v>190</v>
      </c>
      <c r="M118" s="28">
        <f>K118*L118</f>
        <v/>
      </c>
      <c r="N118" s="18">
        <f>B118*2</f>
        <v/>
      </c>
      <c r="O118" s="28">
        <f>M118+N118</f>
        <v/>
      </c>
      <c r="P118" s="12">
        <f>K118*7.12</f>
        <v/>
      </c>
      <c r="Q118" t="inlineStr">
        <is>
          <t>Dak</t>
        </is>
      </c>
      <c r="R118" t="inlineStr">
        <is>
          <t>10-06-2026</t>
        </is>
      </c>
      <c r="S118" t="inlineStr">
        <is>
          <t>Peter</t>
        </is>
      </c>
      <c r="T118" t="inlineStr">
        <is>
          <t>N/A</t>
        </is>
      </c>
      <c r="U118" t="inlineStr">
        <is>
          <t>N/A</t>
        </is>
      </c>
    </row>
    <row r="119">
      <c r="A119" t="inlineStr">
        <is>
          <t>Lostock Fabric</t>
        </is>
      </c>
      <c r="B119" t="n">
        <v>1</v>
      </c>
      <c r="C119" t="n">
        <v>37</v>
      </c>
      <c r="D119" s="12" t="n">
        <v>0.45</v>
      </c>
      <c r="E119" t="n">
        <v>0.41</v>
      </c>
      <c r="F119" s="21" t="inlineStr">
        <is>
          <t>NO G&amp;H</t>
        </is>
      </c>
      <c r="I119" s="16">
        <f>D119+0.03</f>
        <v/>
      </c>
      <c r="J119" s="12">
        <f>E119+0.03</f>
        <v/>
      </c>
      <c r="K119" s="12">
        <f>B119*I119*J119</f>
        <v/>
      </c>
      <c r="L119" s="32" t="n">
        <v>190</v>
      </c>
      <c r="M119" s="28">
        <f>K119*L119</f>
        <v/>
      </c>
      <c r="N119" s="18">
        <f>B119*2</f>
        <v/>
      </c>
      <c r="O119" s="28">
        <f>M119+N119</f>
        <v/>
      </c>
      <c r="P119" s="12">
        <f>K119*7.12</f>
        <v/>
      </c>
      <c r="Q119" t="inlineStr">
        <is>
          <t>Dak</t>
        </is>
      </c>
      <c r="R119" t="inlineStr">
        <is>
          <t>10-06-2026</t>
        </is>
      </c>
      <c r="S119" t="inlineStr">
        <is>
          <t>Peter</t>
        </is>
      </c>
      <c r="T119" t="inlineStr">
        <is>
          <t>N/A</t>
        </is>
      </c>
      <c r="U119" t="inlineStr">
        <is>
          <t>N/A</t>
        </is>
      </c>
    </row>
    <row r="120">
      <c r="A120" t="inlineStr">
        <is>
          <t>Lostock Fabric</t>
        </is>
      </c>
      <c r="B120" t="n">
        <v>1</v>
      </c>
      <c r="C120" t="n">
        <v>38</v>
      </c>
      <c r="D120" s="12" t="n">
        <v>0.38</v>
      </c>
      <c r="E120" t="n">
        <v>0.4</v>
      </c>
      <c r="F120" s="21" t="inlineStr">
        <is>
          <t>NO G&amp;H</t>
        </is>
      </c>
      <c r="I120" s="16">
        <f>D120+0.03</f>
        <v/>
      </c>
      <c r="J120" s="12">
        <f>E120+0.03</f>
        <v/>
      </c>
      <c r="K120" s="12">
        <f>B120*I120*J120</f>
        <v/>
      </c>
      <c r="L120" s="32" t="n">
        <v>190</v>
      </c>
      <c r="M120" s="28">
        <f>K120*L120</f>
        <v/>
      </c>
      <c r="N120" s="18">
        <f>B120*2</f>
        <v/>
      </c>
      <c r="O120" s="28">
        <f>M120+N120</f>
        <v/>
      </c>
      <c r="P120" s="12">
        <f>K120*7.12</f>
        <v/>
      </c>
      <c r="Q120" t="inlineStr">
        <is>
          <t>Ground Floor</t>
        </is>
      </c>
      <c r="R120" t="inlineStr">
        <is>
          <t>11-06-2026</t>
        </is>
      </c>
      <c r="S120" t="inlineStr">
        <is>
          <t>Peter</t>
        </is>
      </c>
      <c r="T120" t="inlineStr">
        <is>
          <t>4g</t>
        </is>
      </c>
      <c r="U120" t="inlineStr">
        <is>
          <t>N/A</t>
        </is>
      </c>
    </row>
    <row r="121">
      <c r="A121" t="inlineStr">
        <is>
          <t>Lostock Fabric</t>
        </is>
      </c>
      <c r="B121" t="n">
        <v>16</v>
      </c>
      <c r="C121" t="n">
        <v>39</v>
      </c>
      <c r="D121" s="12" t="n">
        <v>0.83</v>
      </c>
      <c r="E121" t="n">
        <v>0.21</v>
      </c>
      <c r="I121" s="16">
        <f>D121+0.03</f>
        <v/>
      </c>
      <c r="J121" s="12">
        <f>E121+0.03</f>
        <v/>
      </c>
      <c r="K121" s="12">
        <f>B121*I121*J121</f>
        <v/>
      </c>
      <c r="L121" s="32" t="n">
        <v>190</v>
      </c>
      <c r="M121" s="28">
        <f>K121*L121</f>
        <v/>
      </c>
      <c r="N121" s="18">
        <f>B121*2</f>
        <v/>
      </c>
      <c r="O121" s="28">
        <f>M121+N121</f>
        <v/>
      </c>
      <c r="P121" s="12">
        <f>K121*7.12</f>
        <v/>
      </c>
      <c r="Q121" t="inlineStr">
        <is>
          <t>Ground Floor</t>
        </is>
      </c>
      <c r="R121" t="inlineStr">
        <is>
          <t>12-06-2026</t>
        </is>
      </c>
      <c r="S121" t="inlineStr">
        <is>
          <t>Peter</t>
        </is>
      </c>
      <c r="T121" t="inlineStr">
        <is>
          <t>5 Zs</t>
        </is>
      </c>
      <c r="U121" t="inlineStr">
        <is>
          <t>N/A</t>
        </is>
      </c>
    </row>
    <row r="122">
      <c r="A122" t="inlineStr">
        <is>
          <t>Lostock Fabric</t>
        </is>
      </c>
      <c r="B122" t="n">
        <v>16</v>
      </c>
      <c r="C122" t="n">
        <v>39</v>
      </c>
      <c r="D122" s="12" t="n">
        <v>0.26</v>
      </c>
      <c r="E122" t="n">
        <v>0.26</v>
      </c>
      <c r="I122" s="16">
        <f>D122+0.03</f>
        <v/>
      </c>
      <c r="J122" s="12">
        <f>E122+0.03</f>
        <v/>
      </c>
      <c r="K122" s="12">
        <f>B122*I122*J122</f>
        <v/>
      </c>
      <c r="L122" s="32" t="n">
        <v>190</v>
      </c>
      <c r="M122" s="28">
        <f>K122*L122</f>
        <v/>
      </c>
      <c r="N122" s="18">
        <f>B122*2</f>
        <v/>
      </c>
      <c r="O122" s="28">
        <f>M122+N122</f>
        <v/>
      </c>
      <c r="P122" s="12">
        <f>K122*7.12</f>
        <v/>
      </c>
      <c r="Q122" t="inlineStr">
        <is>
          <t>Ground Floor</t>
        </is>
      </c>
      <c r="R122" t="inlineStr">
        <is>
          <t>12-06-2026</t>
        </is>
      </c>
      <c r="S122" t="inlineStr">
        <is>
          <t>Peter</t>
        </is>
      </c>
      <c r="T122" t="inlineStr">
        <is>
          <t>5 Zs</t>
        </is>
      </c>
      <c r="U122" t="inlineStr">
        <is>
          <t>N/A</t>
        </is>
      </c>
    </row>
    <row r="123">
      <c r="A123" t="inlineStr">
        <is>
          <t>Lostock Fabric</t>
        </is>
      </c>
      <c r="B123" t="n">
        <v>4</v>
      </c>
      <c r="C123" t="n">
        <v>40</v>
      </c>
      <c r="D123" s="12" t="n">
        <v>0.9</v>
      </c>
      <c r="E123" t="n">
        <v>0.9</v>
      </c>
      <c r="I123" s="16">
        <f>D123+0.03</f>
        <v/>
      </c>
      <c r="J123" s="12">
        <f>E123+0.03</f>
        <v/>
      </c>
      <c r="K123" s="12">
        <f>B123*I123*J123</f>
        <v/>
      </c>
      <c r="L123" s="32" t="n">
        <v>190</v>
      </c>
      <c r="M123" s="28">
        <f>K123*L123</f>
        <v/>
      </c>
      <c r="N123" s="18">
        <f>B123*2</f>
        <v/>
      </c>
      <c r="O123" s="28">
        <f>M123+N123</f>
        <v/>
      </c>
      <c r="P123" s="12">
        <f>K123*7.12</f>
        <v/>
      </c>
      <c r="Q123" t="inlineStr">
        <is>
          <t>Dak</t>
        </is>
      </c>
      <c r="R123" t="inlineStr">
        <is>
          <t>10-06-2026</t>
        </is>
      </c>
      <c r="S123" t="inlineStr">
        <is>
          <t>Peter</t>
        </is>
      </c>
      <c r="T123" t="inlineStr">
        <is>
          <t>N/A</t>
        </is>
      </c>
      <c r="U123" t="inlineStr">
        <is>
          <t>N/A</t>
        </is>
      </c>
    </row>
    <row r="124">
      <c r="A124" t="inlineStr">
        <is>
          <t>Lostock Fabric</t>
        </is>
      </c>
      <c r="B124" t="n">
        <v>4</v>
      </c>
      <c r="C124" t="n">
        <v>41</v>
      </c>
      <c r="D124" s="12" t="n">
        <v>1.67</v>
      </c>
      <c r="E124" t="n">
        <v>0.89</v>
      </c>
      <c r="I124" s="16">
        <f>D124+0.03</f>
        <v/>
      </c>
      <c r="J124" s="12">
        <f>E124+0.03</f>
        <v/>
      </c>
      <c r="K124" s="12">
        <f>B124*I124*J124</f>
        <v/>
      </c>
      <c r="L124" s="32" t="n">
        <v>190</v>
      </c>
      <c r="M124" s="28">
        <f>K124*L124</f>
        <v/>
      </c>
      <c r="N124" s="18">
        <f>B124*2</f>
        <v/>
      </c>
      <c r="O124" s="28">
        <f>M124+N124</f>
        <v/>
      </c>
      <c r="P124" s="12">
        <f>K124*7.12</f>
        <v/>
      </c>
      <c r="Q124" t="inlineStr">
        <is>
          <t>Dak</t>
        </is>
      </c>
      <c r="R124" t="inlineStr">
        <is>
          <t>10-06-2026</t>
        </is>
      </c>
      <c r="S124" t="inlineStr">
        <is>
          <t>Peter</t>
        </is>
      </c>
      <c r="T124" t="inlineStr">
        <is>
          <t>N/A</t>
        </is>
      </c>
      <c r="U124" t="inlineStr">
        <is>
          <t>N/A</t>
        </is>
      </c>
    </row>
    <row r="125">
      <c r="A125" t="inlineStr">
        <is>
          <t>Lostock Fabric</t>
        </is>
      </c>
      <c r="B125" t="n">
        <v>4</v>
      </c>
      <c r="C125" t="n">
        <v>41</v>
      </c>
      <c r="D125" s="12" t="n">
        <v>0.53</v>
      </c>
      <c r="E125" t="n">
        <v>0.53</v>
      </c>
      <c r="I125" s="16">
        <f>D125+0.03</f>
        <v/>
      </c>
      <c r="J125" s="12">
        <f>E125+0.03</f>
        <v/>
      </c>
      <c r="K125" s="12">
        <f>B125*I125*J125</f>
        <v/>
      </c>
      <c r="L125" s="32" t="n">
        <v>190</v>
      </c>
      <c r="M125" s="28">
        <f>K125*L125</f>
        <v/>
      </c>
      <c r="N125" s="18">
        <f>B125*2</f>
        <v/>
      </c>
      <c r="O125" s="28">
        <f>M125+N125</f>
        <v/>
      </c>
      <c r="P125" s="12">
        <f>K125*7.12</f>
        <v/>
      </c>
      <c r="Q125" t="inlineStr">
        <is>
          <t>Dak</t>
        </is>
      </c>
      <c r="R125" t="inlineStr">
        <is>
          <t>10-06-2026</t>
        </is>
      </c>
      <c r="S125" t="inlineStr">
        <is>
          <t>Peter</t>
        </is>
      </c>
      <c r="T125" t="inlineStr">
        <is>
          <t>N/A</t>
        </is>
      </c>
      <c r="U125" t="inlineStr">
        <is>
          <t>N/A</t>
        </is>
      </c>
    </row>
    <row r="126">
      <c r="A126" t="inlineStr">
        <is>
          <t>Lostock Fabric</t>
        </is>
      </c>
      <c r="B126" t="n">
        <v>8</v>
      </c>
      <c r="C126" t="n">
        <v>42</v>
      </c>
      <c r="D126" s="12" t="n">
        <v>1.04</v>
      </c>
      <c r="E126" t="n">
        <v>0.37</v>
      </c>
      <c r="I126" s="16">
        <f>D126+0.03</f>
        <v/>
      </c>
      <c r="J126" s="12">
        <f>E126+0.03</f>
        <v/>
      </c>
      <c r="K126" s="12">
        <f>B126*I126*J126</f>
        <v/>
      </c>
      <c r="L126" s="32" t="n">
        <v>190</v>
      </c>
      <c r="M126" s="28">
        <f>K126*L126</f>
        <v/>
      </c>
      <c r="N126" s="18">
        <f>B126*2</f>
        <v/>
      </c>
      <c r="O126" s="28">
        <f>M126+N126</f>
        <v/>
      </c>
      <c r="P126" s="12">
        <f>K126*7.12</f>
        <v/>
      </c>
      <c r="Q126" t="inlineStr">
        <is>
          <t>Dak</t>
        </is>
      </c>
      <c r="R126" t="inlineStr">
        <is>
          <t>10-06-2026</t>
        </is>
      </c>
      <c r="S126" t="inlineStr">
        <is>
          <t>Peter</t>
        </is>
      </c>
      <c r="T126" t="inlineStr">
        <is>
          <t>N/A</t>
        </is>
      </c>
      <c r="U126" t="inlineStr">
        <is>
          <t>N/A</t>
        </is>
      </c>
    </row>
    <row r="127">
      <c r="A127" t="inlineStr">
        <is>
          <t>Lostock Fabric</t>
        </is>
      </c>
      <c r="B127" t="n">
        <v>4</v>
      </c>
      <c r="C127" t="n">
        <v>43</v>
      </c>
      <c r="D127" s="12" t="n">
        <v>1.67</v>
      </c>
      <c r="E127" t="n">
        <v>0.97</v>
      </c>
      <c r="I127" s="16">
        <f>D127+0.03</f>
        <v/>
      </c>
      <c r="J127" s="12">
        <f>E127+0.03</f>
        <v/>
      </c>
      <c r="K127" s="12">
        <f>B127*I127*J127</f>
        <v/>
      </c>
      <c r="L127" s="32" t="n">
        <v>190</v>
      </c>
      <c r="M127" s="28">
        <f>K127*L127</f>
        <v/>
      </c>
      <c r="N127" s="18">
        <f>B127*2</f>
        <v/>
      </c>
      <c r="O127" s="28">
        <f>M127+N127</f>
        <v/>
      </c>
      <c r="P127" s="12">
        <f>K127*7.12</f>
        <v/>
      </c>
      <c r="Q127" t="inlineStr">
        <is>
          <t>Dak</t>
        </is>
      </c>
      <c r="R127" t="inlineStr">
        <is>
          <t>10-06-2026</t>
        </is>
      </c>
      <c r="S127" t="inlineStr">
        <is>
          <t>Peter</t>
        </is>
      </c>
      <c r="T127" t="inlineStr">
        <is>
          <t>N/A</t>
        </is>
      </c>
      <c r="U127" t="inlineStr">
        <is>
          <t>N/A</t>
        </is>
      </c>
    </row>
    <row r="128">
      <c r="A128" t="inlineStr">
        <is>
          <t>Lostock Fabric</t>
        </is>
      </c>
      <c r="B128" t="n">
        <v>4</v>
      </c>
      <c r="C128" t="n">
        <v>43</v>
      </c>
      <c r="D128" s="12" t="n">
        <v>0.53</v>
      </c>
      <c r="E128" t="n">
        <v>0.53</v>
      </c>
      <c r="I128" s="16">
        <f>D128+0.03</f>
        <v/>
      </c>
      <c r="J128" s="12">
        <f>E128+0.03</f>
        <v/>
      </c>
      <c r="K128" s="12">
        <f>B128*I128*J128</f>
        <v/>
      </c>
      <c r="L128" s="32" t="n">
        <v>190</v>
      </c>
      <c r="M128" s="28">
        <f>K128*L128</f>
        <v/>
      </c>
      <c r="N128" s="18">
        <f>B128*2</f>
        <v/>
      </c>
      <c r="O128" s="28">
        <f>M128+N128</f>
        <v/>
      </c>
      <c r="P128" s="12">
        <f>K128*7.12</f>
        <v/>
      </c>
      <c r="Q128" t="inlineStr">
        <is>
          <t>Dak</t>
        </is>
      </c>
      <c r="R128" t="inlineStr">
        <is>
          <t>10-06-2026</t>
        </is>
      </c>
      <c r="S128" t="inlineStr">
        <is>
          <t>Peter</t>
        </is>
      </c>
      <c r="T128" t="inlineStr">
        <is>
          <t>N/A</t>
        </is>
      </c>
      <c r="U128" t="inlineStr">
        <is>
          <t>N/A</t>
        </is>
      </c>
    </row>
    <row r="129">
      <c r="A129" t="inlineStr">
        <is>
          <t>Lostock Fabric</t>
        </is>
      </c>
      <c r="B129" t="n">
        <v>4</v>
      </c>
      <c r="C129" t="n">
        <v>44</v>
      </c>
      <c r="D129" s="12" t="n">
        <v>0.63</v>
      </c>
      <c r="E129" t="n">
        <v>1.1</v>
      </c>
      <c r="I129" s="16">
        <f>D129+0.03</f>
        <v/>
      </c>
      <c r="J129" s="12">
        <f>E129+0.03</f>
        <v/>
      </c>
      <c r="K129" s="12">
        <f>B129*I129*J129</f>
        <v/>
      </c>
      <c r="L129" s="32" t="n">
        <v>190</v>
      </c>
      <c r="M129" s="28">
        <f>K129*L129</f>
        <v/>
      </c>
      <c r="N129" s="18">
        <f>B129*2</f>
        <v/>
      </c>
      <c r="O129" s="28">
        <f>M129+N129</f>
        <v/>
      </c>
      <c r="P129" s="12">
        <f>K129*7.12</f>
        <v/>
      </c>
      <c r="Q129" t="inlineStr">
        <is>
          <t>2nd Floor</t>
        </is>
      </c>
      <c r="R129" t="inlineStr">
        <is>
          <t>11-06-2026</t>
        </is>
      </c>
      <c r="S129" t="inlineStr">
        <is>
          <t>Peter</t>
        </is>
      </c>
      <c r="T129" t="inlineStr">
        <is>
          <t>N/A</t>
        </is>
      </c>
      <c r="U129" t="inlineStr">
        <is>
          <t>N/A</t>
        </is>
      </c>
    </row>
    <row r="130">
      <c r="A130" t="inlineStr">
        <is>
          <t>Lostock Fabric</t>
        </is>
      </c>
      <c r="B130" t="n">
        <v>4</v>
      </c>
      <c r="C130" t="n">
        <v>44</v>
      </c>
      <c r="D130" s="12" t="n">
        <v>0.2</v>
      </c>
      <c r="E130" t="n">
        <v>0.2</v>
      </c>
      <c r="I130" s="16">
        <f>D130+0.03</f>
        <v/>
      </c>
      <c r="J130" s="12">
        <f>E130+0.03</f>
        <v/>
      </c>
      <c r="K130" s="12">
        <f>B130*I130*J130</f>
        <v/>
      </c>
      <c r="L130" s="32" t="n">
        <v>190</v>
      </c>
      <c r="M130" s="28">
        <f>K130*L130</f>
        <v/>
      </c>
      <c r="N130" s="18">
        <f>B130*2</f>
        <v/>
      </c>
      <c r="O130" s="28">
        <f>M130+N130</f>
        <v/>
      </c>
      <c r="P130" s="12">
        <f>K130*7.12</f>
        <v/>
      </c>
      <c r="Q130" t="inlineStr">
        <is>
          <t>2nd Floor</t>
        </is>
      </c>
      <c r="R130" t="inlineStr">
        <is>
          <t>11-06-2026</t>
        </is>
      </c>
      <c r="S130" t="inlineStr">
        <is>
          <t>Peter</t>
        </is>
      </c>
      <c r="T130" t="inlineStr">
        <is>
          <t>N/A</t>
        </is>
      </c>
      <c r="U130" t="inlineStr">
        <is>
          <t>N/A</t>
        </is>
      </c>
    </row>
    <row r="131">
      <c r="A131" t="inlineStr">
        <is>
          <t>Lostock Fabric</t>
        </is>
      </c>
      <c r="B131" t="n">
        <v>8</v>
      </c>
      <c r="C131" t="n">
        <v>45</v>
      </c>
      <c r="D131" s="12" t="n">
        <v>0.36</v>
      </c>
      <c r="E131" t="n">
        <v>0.16</v>
      </c>
      <c r="I131" s="16">
        <f>D131+0.03</f>
        <v/>
      </c>
      <c r="J131" s="12">
        <f>E131+0.03</f>
        <v/>
      </c>
      <c r="K131" s="12">
        <f>B131*I131*J131</f>
        <v/>
      </c>
      <c r="L131" s="32" t="n">
        <v>190</v>
      </c>
      <c r="M131" s="28">
        <f>K131*L131</f>
        <v/>
      </c>
      <c r="N131" s="18">
        <f>B131*2</f>
        <v/>
      </c>
      <c r="O131" s="28">
        <f>M131+N131</f>
        <v/>
      </c>
      <c r="P131" s="12">
        <f>K131*7.12</f>
        <v/>
      </c>
      <c r="Q131" t="inlineStr">
        <is>
          <t>Dak</t>
        </is>
      </c>
      <c r="R131" t="inlineStr">
        <is>
          <t>10-06-2026</t>
        </is>
      </c>
      <c r="S131" t="inlineStr">
        <is>
          <t>Peter</t>
        </is>
      </c>
      <c r="T131" t="inlineStr">
        <is>
          <t>N/A</t>
        </is>
      </c>
      <c r="U131" t="inlineStr">
        <is>
          <t>N/A</t>
        </is>
      </c>
    </row>
    <row r="132">
      <c r="A132" t="inlineStr">
        <is>
          <t>Lostock Fabric</t>
        </is>
      </c>
      <c r="B132" t="n">
        <v>4</v>
      </c>
      <c r="C132" t="n">
        <v>46</v>
      </c>
      <c r="D132" s="12" t="n">
        <v>0.53</v>
      </c>
      <c r="E132" t="n">
        <v>1.32</v>
      </c>
      <c r="I132" s="16">
        <f>D132+0.03</f>
        <v/>
      </c>
      <c r="J132" s="12">
        <f>E132+0.03</f>
        <v/>
      </c>
      <c r="K132" s="12">
        <f>B132*I132*J132</f>
        <v/>
      </c>
      <c r="L132" s="32" t="n">
        <v>190</v>
      </c>
      <c r="M132" s="28">
        <f>K132*L132</f>
        <v/>
      </c>
      <c r="N132" s="18">
        <f>B132*2</f>
        <v/>
      </c>
      <c r="O132" s="28">
        <f>M132+N132</f>
        <v/>
      </c>
      <c r="P132" s="12">
        <f>K132*7.12</f>
        <v/>
      </c>
      <c r="Q132" t="inlineStr">
        <is>
          <t>Dak</t>
        </is>
      </c>
      <c r="R132" t="inlineStr">
        <is>
          <t>09-06-2026</t>
        </is>
      </c>
      <c r="S132" t="inlineStr">
        <is>
          <t>Peter</t>
        </is>
      </c>
      <c r="T132" t="inlineStr">
        <is>
          <t>/0</t>
        </is>
      </c>
      <c r="U132" t="inlineStr">
        <is>
          <t>N/A</t>
        </is>
      </c>
    </row>
    <row r="133">
      <c r="A133" t="inlineStr">
        <is>
          <t>Lostock Fabric</t>
        </is>
      </c>
      <c r="B133" t="n">
        <v>8</v>
      </c>
      <c r="C133" t="n">
        <v>47</v>
      </c>
      <c r="D133" s="12" t="n">
        <v>0.83</v>
      </c>
      <c r="E133" t="n">
        <v>0.36</v>
      </c>
      <c r="I133" s="16">
        <f>D133+0.03</f>
        <v/>
      </c>
      <c r="J133" s="12">
        <f>E133+0.03</f>
        <v/>
      </c>
      <c r="K133" s="12">
        <f>B133*I133*J133</f>
        <v/>
      </c>
      <c r="L133" s="32" t="n">
        <v>190</v>
      </c>
      <c r="M133" s="28">
        <f>K133*L133</f>
        <v/>
      </c>
      <c r="N133" s="18">
        <f>B133*2</f>
        <v/>
      </c>
      <c r="O133" s="28">
        <f>M133+N133</f>
        <v/>
      </c>
      <c r="P133" s="12">
        <f>K133*7.12</f>
        <v/>
      </c>
      <c r="Q133" t="inlineStr">
        <is>
          <t>Dak</t>
        </is>
      </c>
      <c r="R133" t="inlineStr">
        <is>
          <t>10-06-2026</t>
        </is>
      </c>
      <c r="S133" t="inlineStr">
        <is>
          <t>Peter</t>
        </is>
      </c>
      <c r="T133" t="inlineStr">
        <is>
          <t>N/A</t>
        </is>
      </c>
      <c r="U133" t="inlineStr">
        <is>
          <t>N/A</t>
        </is>
      </c>
    </row>
    <row r="134">
      <c r="A134" t="inlineStr">
        <is>
          <t>Lostock Fabric</t>
        </is>
      </c>
      <c r="B134" t="n">
        <v>8</v>
      </c>
      <c r="C134" t="n">
        <v>48</v>
      </c>
      <c r="D134" s="12" t="n">
        <v>0.55</v>
      </c>
      <c r="E134" t="n">
        <v>0.29</v>
      </c>
      <c r="I134" s="16">
        <f>D134+0.03</f>
        <v/>
      </c>
      <c r="J134" s="12">
        <f>E134+0.03</f>
        <v/>
      </c>
      <c r="K134" s="12">
        <f>B134*I134*J134</f>
        <v/>
      </c>
      <c r="L134" s="32" t="n">
        <v>190</v>
      </c>
      <c r="M134" s="28">
        <f>K134*L134</f>
        <v/>
      </c>
      <c r="N134" s="18">
        <f>B134*2</f>
        <v/>
      </c>
      <c r="O134" s="28">
        <f>M134+N134</f>
        <v/>
      </c>
      <c r="P134" s="12">
        <f>K134*7.12</f>
        <v/>
      </c>
      <c r="Q134" t="inlineStr">
        <is>
          <t>Dak</t>
        </is>
      </c>
      <c r="R134" t="inlineStr">
        <is>
          <t>09-06-2026</t>
        </is>
      </c>
      <c r="S134" t="inlineStr">
        <is>
          <t>Peter</t>
        </is>
      </c>
      <c r="T134" t="inlineStr">
        <is>
          <t>N/A</t>
        </is>
      </c>
      <c r="U134" t="inlineStr">
        <is>
          <t>N/A</t>
        </is>
      </c>
    </row>
    <row r="135">
      <c r="A135" t="inlineStr">
        <is>
          <t>Lostock Fabric</t>
        </is>
      </c>
      <c r="B135" t="n">
        <v>8</v>
      </c>
      <c r="C135" t="n">
        <v>49</v>
      </c>
      <c r="D135" s="12" t="n">
        <v>0.78</v>
      </c>
      <c r="E135" t="n">
        <v>0.33</v>
      </c>
      <c r="I135" s="16">
        <f>D135+0.03</f>
        <v/>
      </c>
      <c r="J135" s="12">
        <f>E135+0.03</f>
        <v/>
      </c>
      <c r="K135" s="12">
        <f>B135*I135*J135</f>
        <v/>
      </c>
      <c r="L135" s="32" t="n">
        <v>190</v>
      </c>
      <c r="M135" s="28">
        <f>K135*L135</f>
        <v/>
      </c>
      <c r="N135" s="18">
        <f>B135*2</f>
        <v/>
      </c>
      <c r="O135" s="28">
        <f>M135+N135</f>
        <v/>
      </c>
      <c r="P135" s="12">
        <f>K135*7.12</f>
        <v/>
      </c>
      <c r="Q135" t="inlineStr">
        <is>
          <t>Dak</t>
        </is>
      </c>
      <c r="R135" t="inlineStr">
        <is>
          <t>10-06-2026</t>
        </is>
      </c>
      <c r="S135" t="inlineStr">
        <is>
          <t>Peter</t>
        </is>
      </c>
      <c r="T135" t="inlineStr">
        <is>
          <t>N/A</t>
        </is>
      </c>
      <c r="U135" t="inlineStr">
        <is>
          <t>N/A</t>
        </is>
      </c>
    </row>
    <row r="136">
      <c r="A136" t="inlineStr">
        <is>
          <t>Lostock Fabric</t>
        </is>
      </c>
      <c r="B136" t="n">
        <v>8</v>
      </c>
      <c r="C136" t="n">
        <v>49</v>
      </c>
      <c r="D136" s="12" t="n">
        <v>0.25</v>
      </c>
      <c r="E136" t="n">
        <v>0.25</v>
      </c>
      <c r="I136" s="16">
        <f>D136+0.03</f>
        <v/>
      </c>
      <c r="J136" s="12">
        <f>E136+0.03</f>
        <v/>
      </c>
      <c r="K136" s="12">
        <f>B136*I136*J136</f>
        <v/>
      </c>
      <c r="L136" s="32" t="n">
        <v>190</v>
      </c>
      <c r="M136" s="28">
        <f>K136*L136</f>
        <v/>
      </c>
      <c r="N136" s="18">
        <f>B136*2</f>
        <v/>
      </c>
      <c r="O136" s="28">
        <f>M136+N136</f>
        <v/>
      </c>
      <c r="P136" s="12">
        <f>K136*7.12</f>
        <v/>
      </c>
      <c r="Q136" t="inlineStr">
        <is>
          <t>Dak</t>
        </is>
      </c>
      <c r="R136" t="inlineStr">
        <is>
          <t>10-06-2026</t>
        </is>
      </c>
      <c r="S136" t="inlineStr">
        <is>
          <t>Peter</t>
        </is>
      </c>
      <c r="T136" t="inlineStr">
        <is>
          <t>N/A</t>
        </is>
      </c>
      <c r="U136" t="inlineStr">
        <is>
          <t>N/A</t>
        </is>
      </c>
    </row>
    <row r="137">
      <c r="A137" t="inlineStr">
        <is>
          <t>Lostock Fabric</t>
        </is>
      </c>
      <c r="B137" t="n">
        <v>2</v>
      </c>
      <c r="C137" t="n">
        <v>50</v>
      </c>
      <c r="D137" s="12" t="n">
        <v>1.42</v>
      </c>
      <c r="E137" t="n">
        <v>0.52</v>
      </c>
      <c r="I137" s="16">
        <f>D137+0.03</f>
        <v/>
      </c>
      <c r="J137" s="12">
        <f>E137+0.03</f>
        <v/>
      </c>
      <c r="K137" s="12">
        <f>B137*I137*J137</f>
        <v/>
      </c>
      <c r="L137" s="32" t="n">
        <v>190</v>
      </c>
      <c r="M137" s="28">
        <f>K137*L137</f>
        <v/>
      </c>
      <c r="N137" s="18">
        <f>B137*2</f>
        <v/>
      </c>
      <c r="O137" s="28">
        <f>M137+N137</f>
        <v/>
      </c>
      <c r="P137" s="12">
        <f>K137*7.12</f>
        <v/>
      </c>
      <c r="Q137" t="inlineStr">
        <is>
          <t>Dak</t>
        </is>
      </c>
      <c r="R137" t="inlineStr">
        <is>
          <t>10-06-2026</t>
        </is>
      </c>
      <c r="S137" t="inlineStr">
        <is>
          <t>Peter</t>
        </is>
      </c>
      <c r="T137" t="inlineStr">
        <is>
          <t>N/A</t>
        </is>
      </c>
      <c r="U137" t="inlineStr">
        <is>
          <t>N/A</t>
        </is>
      </c>
    </row>
    <row r="138">
      <c r="A138" t="inlineStr">
        <is>
          <t>Lostock Fabric</t>
        </is>
      </c>
      <c r="B138" t="n">
        <v>2</v>
      </c>
      <c r="C138" t="n">
        <v>50</v>
      </c>
      <c r="D138" s="12" t="n">
        <v>0.45</v>
      </c>
      <c r="E138" t="n">
        <v>0.45</v>
      </c>
      <c r="I138" s="16">
        <f>D138+0.03</f>
        <v/>
      </c>
      <c r="J138" s="12">
        <f>E138+0.03</f>
        <v/>
      </c>
      <c r="K138" s="12">
        <f>B138*I138*J138</f>
        <v/>
      </c>
      <c r="L138" s="32" t="n">
        <v>190</v>
      </c>
      <c r="M138" s="28">
        <f>K138*L138</f>
        <v/>
      </c>
      <c r="N138" s="18">
        <f>B138*2</f>
        <v/>
      </c>
      <c r="O138" s="28">
        <f>M138+N138</f>
        <v/>
      </c>
      <c r="P138" s="12">
        <f>K138*7.12</f>
        <v/>
      </c>
      <c r="Q138" t="inlineStr">
        <is>
          <t>Dak</t>
        </is>
      </c>
      <c r="R138" t="inlineStr">
        <is>
          <t>10-06-2026</t>
        </is>
      </c>
      <c r="S138" t="inlineStr">
        <is>
          <t>Peter</t>
        </is>
      </c>
      <c r="T138" t="inlineStr">
        <is>
          <t>N/A</t>
        </is>
      </c>
      <c r="U138" t="inlineStr">
        <is>
          <t>N/A</t>
        </is>
      </c>
    </row>
    <row r="139">
      <c r="A139" t="inlineStr">
        <is>
          <t>Lostock Fabric</t>
        </is>
      </c>
      <c r="B139" t="n">
        <v>2</v>
      </c>
      <c r="C139" t="n">
        <v>51</v>
      </c>
      <c r="D139" s="12" t="n">
        <v>1.76</v>
      </c>
      <c r="E139" t="n">
        <v>0.8100000000000001</v>
      </c>
      <c r="I139" s="16">
        <f>D139+0.03</f>
        <v/>
      </c>
      <c r="J139" s="12">
        <f>E139+0.03</f>
        <v/>
      </c>
      <c r="K139" s="12">
        <f>B139*I139*J139</f>
        <v/>
      </c>
      <c r="L139" s="32" t="n">
        <v>190</v>
      </c>
      <c r="M139" s="28">
        <f>K139*L139</f>
        <v/>
      </c>
      <c r="N139" s="18">
        <f>B139*2</f>
        <v/>
      </c>
      <c r="O139" s="28">
        <f>M139+N139</f>
        <v/>
      </c>
      <c r="P139" s="12">
        <f>K139*7.12</f>
        <v/>
      </c>
      <c r="Q139" t="inlineStr">
        <is>
          <t>Dak</t>
        </is>
      </c>
      <c r="R139" t="inlineStr">
        <is>
          <t>10-06-2026</t>
        </is>
      </c>
      <c r="S139" t="inlineStr">
        <is>
          <t>Peter</t>
        </is>
      </c>
      <c r="T139" t="inlineStr">
        <is>
          <t>N/A</t>
        </is>
      </c>
      <c r="U139" t="inlineStr">
        <is>
          <t>N/A</t>
        </is>
      </c>
    </row>
    <row r="140">
      <c r="A140" t="inlineStr">
        <is>
          <t>Lostock Fabric</t>
        </is>
      </c>
      <c r="B140" t="n">
        <v>2</v>
      </c>
      <c r="C140" t="n">
        <v>51</v>
      </c>
      <c r="D140" s="12" t="n">
        <v>0.5600000000000001</v>
      </c>
      <c r="E140" t="n">
        <v>0.5600000000000001</v>
      </c>
      <c r="I140" s="16">
        <f>D140+0.03</f>
        <v/>
      </c>
      <c r="J140" s="12">
        <f>E140+0.03</f>
        <v/>
      </c>
      <c r="K140" s="12">
        <f>B140*I140*J140</f>
        <v/>
      </c>
      <c r="L140" s="32" t="n">
        <v>190</v>
      </c>
      <c r="M140" s="28">
        <f>K140*L140</f>
        <v/>
      </c>
      <c r="N140" s="18">
        <f>B140*2</f>
        <v/>
      </c>
      <c r="O140" s="28">
        <f>M140+N140</f>
        <v/>
      </c>
      <c r="P140" s="12">
        <f>K140*7.12</f>
        <v/>
      </c>
      <c r="Q140" t="inlineStr">
        <is>
          <t>Dak</t>
        </is>
      </c>
      <c r="R140" t="inlineStr">
        <is>
          <t>10-06-2026</t>
        </is>
      </c>
      <c r="S140" t="inlineStr">
        <is>
          <t>Peter</t>
        </is>
      </c>
      <c r="T140" t="inlineStr">
        <is>
          <t>N/A</t>
        </is>
      </c>
      <c r="U140" t="inlineStr">
        <is>
          <t>N/A</t>
        </is>
      </c>
    </row>
    <row r="141">
      <c r="A141" t="inlineStr">
        <is>
          <t>Lostock Fabric</t>
        </is>
      </c>
      <c r="B141" t="n">
        <v>2</v>
      </c>
      <c r="C141" t="n">
        <v>52</v>
      </c>
      <c r="D141" s="12" t="n">
        <v>1.3</v>
      </c>
      <c r="E141" t="n">
        <v>0.41</v>
      </c>
      <c r="I141" s="16">
        <f>D141+0.03</f>
        <v/>
      </c>
      <c r="J141" s="12">
        <f>E141+0.03</f>
        <v/>
      </c>
      <c r="K141" s="12">
        <f>B141*I141*J141</f>
        <v/>
      </c>
      <c r="L141" s="32" t="n">
        <v>190</v>
      </c>
      <c r="M141" s="28">
        <f>K141*L141</f>
        <v/>
      </c>
      <c r="N141" s="18">
        <f>B141*2</f>
        <v/>
      </c>
      <c r="O141" s="28">
        <f>M141+N141</f>
        <v/>
      </c>
      <c r="P141" s="12">
        <f>K141*7.12</f>
        <v/>
      </c>
      <c r="Q141" t="inlineStr">
        <is>
          <t>Dak</t>
        </is>
      </c>
      <c r="R141" t="inlineStr">
        <is>
          <t>10-06-2026</t>
        </is>
      </c>
      <c r="S141" t="inlineStr">
        <is>
          <t>Peter</t>
        </is>
      </c>
      <c r="T141" t="inlineStr">
        <is>
          <t>N/A</t>
        </is>
      </c>
      <c r="U141" t="inlineStr">
        <is>
          <t>N/A</t>
        </is>
      </c>
    </row>
    <row r="142">
      <c r="A142" t="inlineStr">
        <is>
          <t>Lostock Fabric</t>
        </is>
      </c>
      <c r="B142" t="n">
        <v>2</v>
      </c>
      <c r="C142" t="n">
        <v>53</v>
      </c>
      <c r="D142" s="12" t="n">
        <v>1.71</v>
      </c>
      <c r="E142" t="n">
        <v>0.71</v>
      </c>
      <c r="I142" s="16">
        <f>D142+0.03</f>
        <v/>
      </c>
      <c r="J142" s="12">
        <f>E142+0.03</f>
        <v/>
      </c>
      <c r="K142" s="12">
        <f>B142*I142*J142</f>
        <v/>
      </c>
      <c r="L142" s="32" t="n">
        <v>190</v>
      </c>
      <c r="M142" s="28">
        <f>K142*L142</f>
        <v/>
      </c>
      <c r="N142" s="18">
        <f>B142*2</f>
        <v/>
      </c>
      <c r="O142" s="28">
        <f>M142+N142</f>
        <v/>
      </c>
      <c r="P142" s="12">
        <f>K142*7.12</f>
        <v/>
      </c>
      <c r="Q142" t="inlineStr">
        <is>
          <t>Dak</t>
        </is>
      </c>
      <c r="R142" t="inlineStr">
        <is>
          <t>10-06-2026</t>
        </is>
      </c>
      <c r="S142" t="inlineStr">
        <is>
          <t>Peter</t>
        </is>
      </c>
      <c r="T142" t="inlineStr">
        <is>
          <t>N/A</t>
        </is>
      </c>
      <c r="U142" t="inlineStr">
        <is>
          <t>N/A</t>
        </is>
      </c>
    </row>
    <row r="143">
      <c r="A143" t="inlineStr">
        <is>
          <t>Lostock Fabric</t>
        </is>
      </c>
      <c r="B143" t="n">
        <v>2</v>
      </c>
      <c r="C143" t="n">
        <v>54</v>
      </c>
      <c r="D143" s="12" t="n">
        <v>1.92</v>
      </c>
      <c r="E143" t="n">
        <v>0.95</v>
      </c>
      <c r="I143" s="16">
        <f>D143+0.03</f>
        <v/>
      </c>
      <c r="J143" s="12">
        <f>E143+0.03</f>
        <v/>
      </c>
      <c r="K143" s="12">
        <f>B143*I143*J143</f>
        <v/>
      </c>
      <c r="L143" s="32" t="n">
        <v>190</v>
      </c>
      <c r="M143" s="28">
        <f>K143*L143</f>
        <v/>
      </c>
      <c r="N143" s="18">
        <f>B143*2</f>
        <v/>
      </c>
      <c r="O143" s="28">
        <f>M143+N143</f>
        <v/>
      </c>
      <c r="P143" s="12">
        <f>K143*7.12</f>
        <v/>
      </c>
      <c r="Q143" t="inlineStr">
        <is>
          <t>Dak</t>
        </is>
      </c>
      <c r="R143" t="inlineStr">
        <is>
          <t>10-06-2026</t>
        </is>
      </c>
      <c r="S143" t="inlineStr">
        <is>
          <t>Peter</t>
        </is>
      </c>
      <c r="T143" t="inlineStr">
        <is>
          <t>N/A</t>
        </is>
      </c>
      <c r="U143" t="inlineStr">
        <is>
          <t>N/A</t>
        </is>
      </c>
    </row>
    <row r="144">
      <c r="A144" t="inlineStr">
        <is>
          <t>Lostock Fabric</t>
        </is>
      </c>
      <c r="B144" t="n">
        <v>2</v>
      </c>
      <c r="C144" t="n">
        <v>55</v>
      </c>
      <c r="D144" s="12" t="n">
        <v>1.38</v>
      </c>
      <c r="E144" t="n">
        <v>0.9</v>
      </c>
      <c r="I144" s="16">
        <f>D144+0.03</f>
        <v/>
      </c>
      <c r="J144" s="12">
        <f>E144+0.03</f>
        <v/>
      </c>
      <c r="K144" s="12">
        <f>B144*I144*J144</f>
        <v/>
      </c>
      <c r="L144" s="32" t="n">
        <v>190</v>
      </c>
      <c r="M144" s="28">
        <f>K144*L144</f>
        <v/>
      </c>
      <c r="N144" s="18">
        <f>B144*2</f>
        <v/>
      </c>
      <c r="O144" s="28">
        <f>M144+N144</f>
        <v/>
      </c>
      <c r="P144" s="12">
        <f>K144*7.12</f>
        <v/>
      </c>
      <c r="Q144" t="inlineStr">
        <is>
          <t>Dak</t>
        </is>
      </c>
      <c r="R144" t="inlineStr">
        <is>
          <t>10-06-2026</t>
        </is>
      </c>
      <c r="S144" t="inlineStr">
        <is>
          <t>Peter</t>
        </is>
      </c>
      <c r="T144" t="inlineStr">
        <is>
          <t>N/A</t>
        </is>
      </c>
      <c r="U144" t="inlineStr">
        <is>
          <t>N/A</t>
        </is>
      </c>
    </row>
    <row r="145">
      <c r="A145" t="inlineStr">
        <is>
          <t>Lostock Fabric</t>
        </is>
      </c>
      <c r="B145" t="n">
        <v>2</v>
      </c>
      <c r="C145" t="n">
        <v>56</v>
      </c>
      <c r="D145" s="12" t="n">
        <v>1.17</v>
      </c>
      <c r="E145" t="n">
        <v>0.17</v>
      </c>
      <c r="I145" s="16">
        <f>D145+0.03</f>
        <v/>
      </c>
      <c r="J145" s="12">
        <f>E145+0.03</f>
        <v/>
      </c>
      <c r="K145" s="12">
        <f>B145*I145*J145</f>
        <v/>
      </c>
      <c r="L145" s="32" t="n">
        <v>190</v>
      </c>
      <c r="M145" s="28">
        <f>K145*L145</f>
        <v/>
      </c>
      <c r="N145" s="18">
        <f>B145*2</f>
        <v/>
      </c>
      <c r="O145" s="28">
        <f>M145+N145</f>
        <v/>
      </c>
      <c r="P145" s="12">
        <f>K145*7.12</f>
        <v/>
      </c>
      <c r="Q145" t="inlineStr">
        <is>
          <t>Dak</t>
        </is>
      </c>
      <c r="R145" t="inlineStr">
        <is>
          <t>10-06-2026</t>
        </is>
      </c>
      <c r="S145" t="inlineStr">
        <is>
          <t>Peter</t>
        </is>
      </c>
      <c r="T145" t="inlineStr">
        <is>
          <t>N/A</t>
        </is>
      </c>
      <c r="U145" t="inlineStr">
        <is>
          <t>N/A</t>
        </is>
      </c>
    </row>
    <row r="146">
      <c r="A146" t="inlineStr">
        <is>
          <t>Lostock Fabric</t>
        </is>
      </c>
      <c r="B146" t="n">
        <v>2</v>
      </c>
      <c r="C146" t="n">
        <v>56</v>
      </c>
      <c r="D146" s="12" t="n">
        <v>0.37</v>
      </c>
      <c r="E146" t="n">
        <v>0.37</v>
      </c>
      <c r="I146" s="16">
        <f>D146+0.03</f>
        <v/>
      </c>
      <c r="J146" s="12">
        <f>E146+0.03</f>
        <v/>
      </c>
      <c r="K146" s="12">
        <f>B146*I146*J146</f>
        <v/>
      </c>
      <c r="L146" s="32" t="n">
        <v>190</v>
      </c>
      <c r="M146" s="28">
        <f>K146*L146</f>
        <v/>
      </c>
      <c r="N146" s="18">
        <f>B146*2</f>
        <v/>
      </c>
      <c r="O146" s="28">
        <f>M146+N146</f>
        <v/>
      </c>
      <c r="P146" s="12">
        <f>K146*7.12</f>
        <v/>
      </c>
      <c r="Q146" t="inlineStr">
        <is>
          <t>Dak</t>
        </is>
      </c>
      <c r="R146" t="inlineStr">
        <is>
          <t>10-06-2026</t>
        </is>
      </c>
      <c r="S146" t="inlineStr">
        <is>
          <t>Peter</t>
        </is>
      </c>
      <c r="T146" t="inlineStr">
        <is>
          <t>N/A</t>
        </is>
      </c>
      <c r="U146" t="inlineStr">
        <is>
          <t>N/A</t>
        </is>
      </c>
    </row>
    <row r="147">
      <c r="A147" t="inlineStr">
        <is>
          <t>Lostock Fabric</t>
        </is>
      </c>
      <c r="B147" t="n">
        <v>4</v>
      </c>
      <c r="C147" t="n">
        <v>57</v>
      </c>
      <c r="D147" s="12" t="n">
        <v>0.42</v>
      </c>
      <c r="E147" t="n">
        <v>0.37</v>
      </c>
      <c r="I147" s="16">
        <f>D147+0.03</f>
        <v/>
      </c>
      <c r="J147" s="12">
        <f>E147+0.03</f>
        <v/>
      </c>
      <c r="K147" s="12">
        <f>B147*I147*J147</f>
        <v/>
      </c>
      <c r="L147" s="32" t="n">
        <v>190</v>
      </c>
      <c r="M147" s="28">
        <f>K147*L147</f>
        <v/>
      </c>
      <c r="N147" s="18">
        <f>B147*2</f>
        <v/>
      </c>
      <c r="O147" s="28">
        <f>M147+N147</f>
        <v/>
      </c>
      <c r="P147" s="12">
        <f>K147*7.12</f>
        <v/>
      </c>
      <c r="Q147" t="inlineStr">
        <is>
          <t>Dak</t>
        </is>
      </c>
      <c r="R147" t="inlineStr">
        <is>
          <t>10-06-2026</t>
        </is>
      </c>
      <c r="S147" t="inlineStr">
        <is>
          <t>Peter</t>
        </is>
      </c>
      <c r="T147" t="inlineStr">
        <is>
          <t>N/A</t>
        </is>
      </c>
      <c r="U147" t="inlineStr">
        <is>
          <t>N/A</t>
        </is>
      </c>
    </row>
    <row r="148">
      <c r="A148" t="inlineStr">
        <is>
          <t>Lostock Fabric</t>
        </is>
      </c>
      <c r="B148" t="n">
        <v>4</v>
      </c>
      <c r="C148" t="n">
        <v>57</v>
      </c>
      <c r="D148" s="12" t="n">
        <v>0.13</v>
      </c>
      <c r="E148" t="n">
        <v>0.13</v>
      </c>
      <c r="I148" s="16">
        <f>D148+0.03</f>
        <v/>
      </c>
      <c r="J148" s="12">
        <f>E148+0.03</f>
        <v/>
      </c>
      <c r="K148" s="12">
        <f>B148*I148*J148</f>
        <v/>
      </c>
      <c r="L148" s="32" t="n">
        <v>190</v>
      </c>
      <c r="M148" s="28">
        <f>K148*L148</f>
        <v/>
      </c>
      <c r="N148" s="18">
        <f>B148*2</f>
        <v/>
      </c>
      <c r="O148" s="28">
        <f>M148+N148</f>
        <v/>
      </c>
      <c r="P148" s="12">
        <f>K148*7.12</f>
        <v/>
      </c>
      <c r="Q148" t="inlineStr">
        <is>
          <t>Dak</t>
        </is>
      </c>
      <c r="R148" t="inlineStr">
        <is>
          <t>10-06-2026</t>
        </is>
      </c>
      <c r="S148" t="inlineStr">
        <is>
          <t>Peter</t>
        </is>
      </c>
      <c r="T148" t="inlineStr">
        <is>
          <t>N/A</t>
        </is>
      </c>
      <c r="U148" t="inlineStr">
        <is>
          <t>N/A</t>
        </is>
      </c>
    </row>
    <row r="149">
      <c r="A149" t="inlineStr">
        <is>
          <t>Lostock Fabric</t>
        </is>
      </c>
      <c r="B149" t="n">
        <v>2</v>
      </c>
      <c r="C149" t="n">
        <v>58</v>
      </c>
      <c r="D149" s="12" t="n">
        <v>0.32</v>
      </c>
      <c r="E149" t="n">
        <v>0.15</v>
      </c>
      <c r="I149" s="16">
        <f>D149+0.03</f>
        <v/>
      </c>
      <c r="J149" s="12">
        <f>E149+0.03</f>
        <v/>
      </c>
      <c r="K149" s="12">
        <f>B149*I149*J149</f>
        <v/>
      </c>
      <c r="L149" s="32" t="n">
        <v>190</v>
      </c>
      <c r="M149" s="28">
        <f>K149*L149</f>
        <v/>
      </c>
      <c r="N149" s="18">
        <f>B149*2</f>
        <v/>
      </c>
      <c r="O149" s="28">
        <f>M149+N149</f>
        <v/>
      </c>
      <c r="P149" s="12">
        <f>K149*7.12</f>
        <v/>
      </c>
      <c r="Q149" t="inlineStr">
        <is>
          <t>Dak</t>
        </is>
      </c>
      <c r="R149" t="inlineStr">
        <is>
          <t>10-06-2026</t>
        </is>
      </c>
      <c r="S149" t="inlineStr">
        <is>
          <t>Peter</t>
        </is>
      </c>
      <c r="T149" t="inlineStr">
        <is>
          <t>N/A</t>
        </is>
      </c>
      <c r="U149" t="inlineStr">
        <is>
          <t>N/A</t>
        </is>
      </c>
    </row>
    <row r="150">
      <c r="A150" t="inlineStr">
        <is>
          <t>Lostock Fabric</t>
        </is>
      </c>
      <c r="B150" t="n">
        <v>2</v>
      </c>
      <c r="C150" t="n">
        <v>59</v>
      </c>
      <c r="D150" s="12" t="n">
        <v>0.32</v>
      </c>
      <c r="E150" t="n">
        <v>0.37</v>
      </c>
      <c r="I150" s="16">
        <f>D150+0.03</f>
        <v/>
      </c>
      <c r="J150" s="12">
        <f>E150+0.03</f>
        <v/>
      </c>
      <c r="K150" s="12">
        <f>B150*I150*J150</f>
        <v/>
      </c>
      <c r="L150" s="32" t="n">
        <v>190</v>
      </c>
      <c r="M150" s="28">
        <f>K150*L150</f>
        <v/>
      </c>
      <c r="N150" s="18">
        <f>B150*2</f>
        <v/>
      </c>
      <c r="O150" s="28">
        <f>M150+N150</f>
        <v/>
      </c>
      <c r="P150" s="12">
        <f>K150*7.12</f>
        <v/>
      </c>
      <c r="Q150" t="inlineStr">
        <is>
          <t>Dak</t>
        </is>
      </c>
      <c r="R150" t="inlineStr">
        <is>
          <t>10-06-2026</t>
        </is>
      </c>
      <c r="S150" t="inlineStr">
        <is>
          <t>Peter</t>
        </is>
      </c>
      <c r="T150" t="inlineStr">
        <is>
          <t>N/A</t>
        </is>
      </c>
      <c r="U150" t="inlineStr">
        <is>
          <t>N/A</t>
        </is>
      </c>
    </row>
    <row r="151">
      <c r="A151" t="inlineStr">
        <is>
          <t>Lostock Fabric</t>
        </is>
      </c>
      <c r="B151" t="n">
        <v>2</v>
      </c>
      <c r="C151" t="n">
        <v>60</v>
      </c>
      <c r="D151" s="12" t="n">
        <v>0.57</v>
      </c>
      <c r="E151" t="n">
        <v>0.22</v>
      </c>
      <c r="I151" s="16">
        <f>D151+0.03</f>
        <v/>
      </c>
      <c r="J151" s="12">
        <f>E151+0.03</f>
        <v/>
      </c>
      <c r="K151" s="12">
        <f>B151*I151*J151</f>
        <v/>
      </c>
      <c r="L151" s="32" t="n">
        <v>190</v>
      </c>
      <c r="M151" s="28">
        <f>K151*L151</f>
        <v/>
      </c>
      <c r="N151" s="18">
        <f>B151*2</f>
        <v/>
      </c>
      <c r="O151" s="28">
        <f>M151+N151</f>
        <v/>
      </c>
      <c r="P151" s="12">
        <f>K151*7.12</f>
        <v/>
      </c>
      <c r="Q151" t="inlineStr">
        <is>
          <t>Dak</t>
        </is>
      </c>
      <c r="R151" t="inlineStr">
        <is>
          <t>10-06-2026</t>
        </is>
      </c>
      <c r="S151" t="inlineStr">
        <is>
          <t>Peter</t>
        </is>
      </c>
      <c r="T151" t="inlineStr">
        <is>
          <t>N/A</t>
        </is>
      </c>
      <c r="U151" t="inlineStr">
        <is>
          <t>N/A</t>
        </is>
      </c>
    </row>
    <row r="152">
      <c r="A152" t="inlineStr">
        <is>
          <t>Lostock Fabric</t>
        </is>
      </c>
      <c r="B152" t="n">
        <v>2</v>
      </c>
      <c r="C152" t="n">
        <v>61</v>
      </c>
      <c r="D152" s="12" t="n">
        <v>0.65</v>
      </c>
      <c r="E152" t="n">
        <v>0.47</v>
      </c>
      <c r="I152" s="16">
        <f>D152+0.03</f>
        <v/>
      </c>
      <c r="J152" s="12">
        <f>E152+0.03</f>
        <v/>
      </c>
      <c r="K152" s="12">
        <f>B152*I152*J152</f>
        <v/>
      </c>
      <c r="L152" s="32" t="n">
        <v>190</v>
      </c>
      <c r="M152" s="28">
        <f>K152*L152</f>
        <v/>
      </c>
      <c r="N152" s="18">
        <f>B152*2</f>
        <v/>
      </c>
      <c r="O152" s="28">
        <f>M152+N152</f>
        <v/>
      </c>
      <c r="P152" s="12">
        <f>K152*7.12</f>
        <v/>
      </c>
      <c r="Q152" t="inlineStr">
        <is>
          <t>Dak</t>
        </is>
      </c>
      <c r="R152" t="inlineStr">
        <is>
          <t>09-06-2026</t>
        </is>
      </c>
      <c r="S152" t="inlineStr">
        <is>
          <t>Peter</t>
        </is>
      </c>
      <c r="T152" t="inlineStr">
        <is>
          <t>be</t>
        </is>
      </c>
      <c r="U152" t="inlineStr">
        <is>
          <t>N/A</t>
        </is>
      </c>
    </row>
    <row r="153">
      <c r="A153" t="inlineStr">
        <is>
          <t>Lostock Fabric</t>
        </is>
      </c>
      <c r="B153" t="n">
        <v>2</v>
      </c>
      <c r="C153" t="n">
        <v>61</v>
      </c>
      <c r="D153" s="12" t="n">
        <v>0.2</v>
      </c>
      <c r="E153" t="n">
        <v>0.2</v>
      </c>
      <c r="I153" s="16">
        <f>D153+0.03</f>
        <v/>
      </c>
      <c r="J153" s="12">
        <f>E153+0.03</f>
        <v/>
      </c>
      <c r="K153" s="12">
        <f>B153*I153*J153</f>
        <v/>
      </c>
      <c r="L153" s="32" t="n">
        <v>190</v>
      </c>
      <c r="M153" s="28">
        <f>K153*L153</f>
        <v/>
      </c>
      <c r="N153" s="18">
        <f>B153*2</f>
        <v/>
      </c>
      <c r="O153" s="28">
        <f>M153+N153</f>
        <v/>
      </c>
      <c r="P153" s="12">
        <f>K153*7.12</f>
        <v/>
      </c>
      <c r="Q153" t="inlineStr">
        <is>
          <t>Dak</t>
        </is>
      </c>
      <c r="R153" t="inlineStr">
        <is>
          <t>09-06-2026</t>
        </is>
      </c>
      <c r="S153" t="inlineStr">
        <is>
          <t>Peter</t>
        </is>
      </c>
      <c r="T153" t="inlineStr">
        <is>
          <t>be</t>
        </is>
      </c>
      <c r="U153" t="inlineStr">
        <is>
          <t>N/A</t>
        </is>
      </c>
    </row>
    <row r="154">
      <c r="A154" t="inlineStr">
        <is>
          <t>Lostock Fabric</t>
        </is>
      </c>
      <c r="B154" t="n">
        <v>4</v>
      </c>
      <c r="C154" t="n">
        <v>62</v>
      </c>
      <c r="D154" s="12" t="n">
        <v>0.15</v>
      </c>
      <c r="E154" t="n">
        <v>0.09</v>
      </c>
      <c r="I154" s="16">
        <f>D154+0.03</f>
        <v/>
      </c>
      <c r="J154" s="12">
        <f>E154+0.03</f>
        <v/>
      </c>
      <c r="K154" s="12">
        <f>B154*I154*J154</f>
        <v/>
      </c>
      <c r="L154" s="32" t="n">
        <v>190</v>
      </c>
      <c r="M154" s="28">
        <f>K154*L154</f>
        <v/>
      </c>
      <c r="N154" s="18">
        <f>B154*2</f>
        <v/>
      </c>
      <c r="O154" s="28">
        <f>M154+N154</f>
        <v/>
      </c>
      <c r="P154" s="12">
        <f>K154*7.12</f>
        <v/>
      </c>
      <c r="Q154" t="inlineStr">
        <is>
          <t>Dak</t>
        </is>
      </c>
      <c r="R154" t="inlineStr">
        <is>
          <t>10-06-2026</t>
        </is>
      </c>
      <c r="S154" t="inlineStr">
        <is>
          <t>Peter</t>
        </is>
      </c>
      <c r="T154" t="inlineStr">
        <is>
          <t>N/A</t>
        </is>
      </c>
      <c r="U154" t="inlineStr">
        <is>
          <t>N/A</t>
        </is>
      </c>
    </row>
    <row r="155">
      <c r="A155" t="inlineStr">
        <is>
          <t>Lostock Fabric</t>
        </is>
      </c>
      <c r="B155" t="n">
        <v>4</v>
      </c>
      <c r="C155" t="n">
        <v>63</v>
      </c>
      <c r="D155" s="12" t="n">
        <v>0.74</v>
      </c>
      <c r="E155" t="n">
        <v>0.54</v>
      </c>
      <c r="I155" s="16">
        <f>D155+0.03</f>
        <v/>
      </c>
      <c r="J155" s="12">
        <f>E155+0.03</f>
        <v/>
      </c>
      <c r="K155" s="12">
        <f>B155*I155*J155</f>
        <v/>
      </c>
      <c r="L155" s="32" t="n">
        <v>190</v>
      </c>
      <c r="M155" s="28">
        <f>K155*L155</f>
        <v/>
      </c>
      <c r="N155" s="18">
        <f>B155*2</f>
        <v/>
      </c>
      <c r="O155" s="28">
        <f>M155+N155</f>
        <v/>
      </c>
      <c r="P155" s="12">
        <f>K155*7.12</f>
        <v/>
      </c>
      <c r="Q155" t="inlineStr">
        <is>
          <t>2nd Floor</t>
        </is>
      </c>
      <c r="R155" t="inlineStr">
        <is>
          <t>11-06-2026</t>
        </is>
      </c>
      <c r="S155" t="inlineStr">
        <is>
          <t>Peter</t>
        </is>
      </c>
      <c r="T155" t="inlineStr">
        <is>
          <t>N/A</t>
        </is>
      </c>
      <c r="U155" t="inlineStr">
        <is>
          <t>N/A</t>
        </is>
      </c>
    </row>
    <row r="156">
      <c r="A156" t="inlineStr">
        <is>
          <t>Lostock Fabric</t>
        </is>
      </c>
      <c r="B156" t="n">
        <v>4</v>
      </c>
      <c r="C156" t="n">
        <v>63</v>
      </c>
      <c r="D156" s="12" t="n">
        <v>0.24</v>
      </c>
      <c r="E156" t="n">
        <v>0.24</v>
      </c>
      <c r="I156" s="16">
        <f>D156+0.03</f>
        <v/>
      </c>
      <c r="J156" s="12">
        <f>E156+0.03</f>
        <v/>
      </c>
      <c r="K156" s="12">
        <f>B156*I156*J156</f>
        <v/>
      </c>
      <c r="L156" s="32" t="n">
        <v>190</v>
      </c>
      <c r="M156" s="28">
        <f>K156*L156</f>
        <v/>
      </c>
      <c r="N156" s="18">
        <f>B156*2</f>
        <v/>
      </c>
      <c r="O156" s="28">
        <f>M156+N156</f>
        <v/>
      </c>
      <c r="P156" s="12">
        <f>K156*7.12</f>
        <v/>
      </c>
      <c r="Q156" t="inlineStr">
        <is>
          <t>2nd Floor</t>
        </is>
      </c>
      <c r="R156" t="inlineStr">
        <is>
          <t>11-06-2026</t>
        </is>
      </c>
      <c r="S156" t="inlineStr">
        <is>
          <t>Peter</t>
        </is>
      </c>
      <c r="T156" t="inlineStr">
        <is>
          <t>N/A</t>
        </is>
      </c>
      <c r="U156" t="inlineStr">
        <is>
          <t>N/A</t>
        </is>
      </c>
    </row>
    <row r="157">
      <c r="A157" t="inlineStr">
        <is>
          <t>Lostock Fabric</t>
        </is>
      </c>
      <c r="B157" t="n">
        <v>4</v>
      </c>
      <c r="C157" t="n">
        <v>64</v>
      </c>
      <c r="D157" s="12" t="n">
        <v>0.82</v>
      </c>
      <c r="E157" t="n">
        <v>0.51</v>
      </c>
      <c r="I157" s="16">
        <f>D157+0.03</f>
        <v/>
      </c>
      <c r="J157" s="12">
        <f>E157+0.03</f>
        <v/>
      </c>
      <c r="K157" s="12">
        <f>B157*I157*J157</f>
        <v/>
      </c>
      <c r="L157" s="32" t="n">
        <v>190</v>
      </c>
      <c r="M157" s="28">
        <f>K157*L157</f>
        <v/>
      </c>
      <c r="N157" s="18">
        <f>B157*2</f>
        <v/>
      </c>
      <c r="O157" s="28">
        <f>M157+N157</f>
        <v/>
      </c>
      <c r="P157" s="12">
        <f>K157*7.12</f>
        <v/>
      </c>
      <c r="Q157" t="inlineStr">
        <is>
          <t>Dak</t>
        </is>
      </c>
      <c r="R157" t="inlineStr">
        <is>
          <t>09-06-2026</t>
        </is>
      </c>
      <c r="S157" t="inlineStr">
        <is>
          <t>Peter</t>
        </is>
      </c>
      <c r="T157" t="inlineStr">
        <is>
          <t>/56</t>
        </is>
      </c>
      <c r="U157" t="inlineStr">
        <is>
          <t>/56</t>
        </is>
      </c>
    </row>
    <row r="158">
      <c r="A158" t="inlineStr">
        <is>
          <t>Lostock Fabric</t>
        </is>
      </c>
      <c r="B158" t="n">
        <v>4</v>
      </c>
      <c r="C158" t="n">
        <v>64</v>
      </c>
      <c r="D158" s="12" t="n">
        <v>0.26</v>
      </c>
      <c r="E158" t="n">
        <v>0.26</v>
      </c>
      <c r="I158" s="16">
        <f>D158+0.03</f>
        <v/>
      </c>
      <c r="J158" s="12">
        <f>E158+0.03</f>
        <v/>
      </c>
      <c r="K158" s="12">
        <f>B158*I158*J158</f>
        <v/>
      </c>
      <c r="L158" s="32" t="n">
        <v>190</v>
      </c>
      <c r="M158" s="28">
        <f>K158*L158</f>
        <v/>
      </c>
      <c r="N158" s="18">
        <f>B158*2</f>
        <v/>
      </c>
      <c r="O158" s="28">
        <f>M158+N158</f>
        <v/>
      </c>
      <c r="P158" s="12">
        <f>K158*7.12</f>
        <v/>
      </c>
      <c r="Q158" t="inlineStr">
        <is>
          <t>Dak</t>
        </is>
      </c>
      <c r="R158" t="inlineStr">
        <is>
          <t>09-06-2026</t>
        </is>
      </c>
      <c r="S158" t="inlineStr">
        <is>
          <t>Peter</t>
        </is>
      </c>
      <c r="T158" t="inlineStr">
        <is>
          <t>/56</t>
        </is>
      </c>
      <c r="U158" t="inlineStr">
        <is>
          <t>/56</t>
        </is>
      </c>
    </row>
    <row r="159">
      <c r="A159" t="inlineStr">
        <is>
          <t>Lostock Fabric</t>
        </is>
      </c>
      <c r="B159" t="n">
        <v>4</v>
      </c>
      <c r="C159" t="n">
        <v>65</v>
      </c>
      <c r="D159" s="12" t="n">
        <v>1.05</v>
      </c>
      <c r="E159" t="n">
        <v>0.6</v>
      </c>
      <c r="I159" s="16">
        <f>D159+0.03</f>
        <v/>
      </c>
      <c r="J159" s="12">
        <f>E159+0.03</f>
        <v/>
      </c>
      <c r="K159" s="12">
        <f>B159*I159*J159</f>
        <v/>
      </c>
      <c r="L159" s="32" t="n">
        <v>190</v>
      </c>
      <c r="M159" s="28">
        <f>K159*L159</f>
        <v/>
      </c>
      <c r="N159" s="18">
        <f>B159*2</f>
        <v/>
      </c>
      <c r="O159" s="28">
        <f>M159+N159</f>
        <v/>
      </c>
      <c r="P159" s="12">
        <f>K159*7.12</f>
        <v/>
      </c>
      <c r="Q159" t="inlineStr">
        <is>
          <t>2nd Floor</t>
        </is>
      </c>
      <c r="R159" t="inlineStr">
        <is>
          <t>11-06-2026</t>
        </is>
      </c>
      <c r="S159" t="inlineStr">
        <is>
          <t>Peter</t>
        </is>
      </c>
      <c r="T159" t="inlineStr">
        <is>
          <t>N/A</t>
        </is>
      </c>
      <c r="U159" t="inlineStr">
        <is>
          <t>N/A</t>
        </is>
      </c>
    </row>
    <row r="160">
      <c r="A160" t="inlineStr">
        <is>
          <t>Lostock Fabric</t>
        </is>
      </c>
      <c r="B160" t="n">
        <v>4</v>
      </c>
      <c r="C160" t="n">
        <v>66</v>
      </c>
      <c r="D160" s="12" t="n">
        <v>0.67</v>
      </c>
      <c r="E160" t="n">
        <v>0.51</v>
      </c>
      <c r="I160" s="16">
        <f>D160+0.03</f>
        <v/>
      </c>
      <c r="J160" s="12">
        <f>E160+0.03</f>
        <v/>
      </c>
      <c r="K160" s="12">
        <f>B160*I160*J160</f>
        <v/>
      </c>
      <c r="L160" s="32" t="n">
        <v>190</v>
      </c>
      <c r="M160" s="28">
        <f>K160*L160</f>
        <v/>
      </c>
      <c r="N160" s="18">
        <f>B160*2</f>
        <v/>
      </c>
      <c r="O160" s="28">
        <f>M160+N160</f>
        <v/>
      </c>
      <c r="P160" s="12">
        <f>K160*7.12</f>
        <v/>
      </c>
      <c r="Q160" t="inlineStr">
        <is>
          <t>Dak</t>
        </is>
      </c>
      <c r="R160" t="inlineStr">
        <is>
          <t>09-06-2026</t>
        </is>
      </c>
      <c r="S160" t="inlineStr">
        <is>
          <t>Peter</t>
        </is>
      </c>
      <c r="T160" t="inlineStr">
        <is>
          <t>log</t>
        </is>
      </c>
      <c r="U160" t="inlineStr">
        <is>
          <t>N/A</t>
        </is>
      </c>
    </row>
    <row r="161">
      <c r="A161" t="inlineStr">
        <is>
          <t>Lostock Fabric</t>
        </is>
      </c>
      <c r="B161" t="n">
        <v>4</v>
      </c>
      <c r="C161" t="n">
        <v>66</v>
      </c>
      <c r="D161" s="12" t="n">
        <v>0.21</v>
      </c>
      <c r="E161" t="n">
        <v>0.21</v>
      </c>
      <c r="I161" s="16">
        <f>D161+0.03</f>
        <v/>
      </c>
      <c r="J161" s="12">
        <f>E161+0.03</f>
        <v/>
      </c>
      <c r="K161" s="12">
        <f>B161*I161*J161</f>
        <v/>
      </c>
      <c r="L161" s="32" t="n">
        <v>190</v>
      </c>
      <c r="M161" s="28">
        <f>K161*L161</f>
        <v/>
      </c>
      <c r="N161" s="18">
        <f>B161*2</f>
        <v/>
      </c>
      <c r="O161" s="28">
        <f>M161+N161</f>
        <v/>
      </c>
      <c r="P161" s="12">
        <f>K161*7.12</f>
        <v/>
      </c>
      <c r="Q161" t="inlineStr">
        <is>
          <t>Dak</t>
        </is>
      </c>
      <c r="R161" t="inlineStr">
        <is>
          <t>09-06-2026</t>
        </is>
      </c>
      <c r="S161" t="inlineStr">
        <is>
          <t>Peter</t>
        </is>
      </c>
      <c r="T161" t="inlineStr">
        <is>
          <t>log</t>
        </is>
      </c>
      <c r="U161" t="inlineStr">
        <is>
          <t>N/A</t>
        </is>
      </c>
    </row>
    <row r="162">
      <c r="A162" t="inlineStr">
        <is>
          <t>Lostock Fabric</t>
        </is>
      </c>
      <c r="B162" t="n">
        <v>4</v>
      </c>
      <c r="C162" t="n">
        <v>67</v>
      </c>
      <c r="D162" s="12" t="n">
        <v>0.67</v>
      </c>
      <c r="E162" t="n">
        <v>0.62</v>
      </c>
      <c r="I162" s="16">
        <f>D162+0.03</f>
        <v/>
      </c>
      <c r="J162" s="12">
        <f>E162+0.03</f>
        <v/>
      </c>
      <c r="K162" s="12">
        <f>B162*I162*J162</f>
        <v/>
      </c>
      <c r="L162" s="32" t="n">
        <v>190</v>
      </c>
      <c r="M162" s="28">
        <f>K162*L162</f>
        <v/>
      </c>
      <c r="N162" s="18">
        <f>B162*2</f>
        <v/>
      </c>
      <c r="O162" s="28">
        <f>M162+N162</f>
        <v/>
      </c>
      <c r="P162" s="12">
        <f>K162*7.12</f>
        <v/>
      </c>
      <c r="Q162" t="inlineStr">
        <is>
          <t>Dak</t>
        </is>
      </c>
      <c r="R162" t="inlineStr">
        <is>
          <t>09-06-2026</t>
        </is>
      </c>
      <c r="S162" t="inlineStr">
        <is>
          <t>Peter</t>
        </is>
      </c>
      <c r="T162" t="inlineStr">
        <is>
          <t>log</t>
        </is>
      </c>
      <c r="U162" t="inlineStr">
        <is>
          <t>N/A</t>
        </is>
      </c>
    </row>
    <row r="163">
      <c r="A163" t="inlineStr">
        <is>
          <t>Lostock Fabric</t>
        </is>
      </c>
      <c r="B163" t="n">
        <v>4</v>
      </c>
      <c r="C163" t="n">
        <v>67</v>
      </c>
      <c r="D163" s="12" t="n">
        <v>0.21</v>
      </c>
      <c r="E163" t="n">
        <v>0.21</v>
      </c>
      <c r="I163" s="16">
        <f>D163+0.03</f>
        <v/>
      </c>
      <c r="J163" s="12">
        <f>E163+0.03</f>
        <v/>
      </c>
      <c r="K163" s="12">
        <f>B163*I163*J163</f>
        <v/>
      </c>
      <c r="L163" s="32" t="n">
        <v>190</v>
      </c>
      <c r="M163" s="28">
        <f>K163*L163</f>
        <v/>
      </c>
      <c r="N163" s="18">
        <f>B163*2</f>
        <v/>
      </c>
      <c r="O163" s="28">
        <f>M163+N163</f>
        <v/>
      </c>
      <c r="P163" s="12">
        <f>K163*7.12</f>
        <v/>
      </c>
      <c r="Q163" t="inlineStr">
        <is>
          <t>Dak</t>
        </is>
      </c>
      <c r="R163" t="inlineStr">
        <is>
          <t>09-06-2026</t>
        </is>
      </c>
      <c r="S163" t="inlineStr">
        <is>
          <t>Peter</t>
        </is>
      </c>
      <c r="T163" t="inlineStr">
        <is>
          <t>log</t>
        </is>
      </c>
      <c r="U163" t="inlineStr">
        <is>
          <t>N/A</t>
        </is>
      </c>
    </row>
    <row r="164">
      <c r="A164" t="inlineStr">
        <is>
          <t>Lostock Fabric</t>
        </is>
      </c>
      <c r="B164" t="n">
        <v>2</v>
      </c>
      <c r="C164" t="n">
        <v>68</v>
      </c>
      <c r="D164" s="12" t="n">
        <v>1.13</v>
      </c>
      <c r="E164" t="n">
        <v>0.35</v>
      </c>
      <c r="I164" s="16">
        <f>D164+0.03</f>
        <v/>
      </c>
      <c r="J164" s="12">
        <f>E164+0.03</f>
        <v/>
      </c>
      <c r="K164" s="12">
        <f>B164*I164*J164</f>
        <v/>
      </c>
      <c r="L164" s="32" t="n">
        <v>190</v>
      </c>
      <c r="M164" s="28">
        <f>K164*L164</f>
        <v/>
      </c>
      <c r="N164" s="18">
        <f>B164*2</f>
        <v/>
      </c>
      <c r="O164" s="28">
        <f>M164+N164</f>
        <v/>
      </c>
      <c r="P164" s="12">
        <f>K164*7.12</f>
        <v/>
      </c>
      <c r="Q164" t="inlineStr">
        <is>
          <t>2 1/2 Floor</t>
        </is>
      </c>
      <c r="R164" t="inlineStr">
        <is>
          <t>11-06-2026</t>
        </is>
      </c>
      <c r="S164" t="inlineStr">
        <is>
          <t>Peter</t>
        </is>
      </c>
      <c r="T164" t="inlineStr">
        <is>
          <t>N/A</t>
        </is>
      </c>
      <c r="U164" t="inlineStr">
        <is>
          <t>N/A</t>
        </is>
      </c>
    </row>
    <row r="165">
      <c r="A165" t="inlineStr">
        <is>
          <t>Lostock Fabric</t>
        </is>
      </c>
      <c r="B165" t="n">
        <v>2</v>
      </c>
      <c r="C165" t="n">
        <v>69</v>
      </c>
      <c r="D165" s="12" t="n">
        <v>1.76</v>
      </c>
      <c r="E165" t="n">
        <v>1.02</v>
      </c>
      <c r="I165" s="16">
        <f>D165+0.03</f>
        <v/>
      </c>
      <c r="J165" s="12">
        <f>E165+0.03</f>
        <v/>
      </c>
      <c r="K165" s="12">
        <f>B165*I165*J165</f>
        <v/>
      </c>
      <c r="L165" s="32" t="n">
        <v>190</v>
      </c>
      <c r="M165" s="28">
        <f>K165*L165</f>
        <v/>
      </c>
      <c r="N165" s="18">
        <f>B165*2</f>
        <v/>
      </c>
      <c r="O165" s="28">
        <f>M165+N165</f>
        <v/>
      </c>
      <c r="P165" s="12">
        <f>K165*7.12</f>
        <v/>
      </c>
      <c r="Q165" t="inlineStr">
        <is>
          <t>Dak</t>
        </is>
      </c>
      <c r="R165" t="inlineStr">
        <is>
          <t>10-06-2026</t>
        </is>
      </c>
      <c r="S165" t="inlineStr">
        <is>
          <t>Peter</t>
        </is>
      </c>
      <c r="T165" t="inlineStr">
        <is>
          <t>N/A</t>
        </is>
      </c>
      <c r="U165" t="inlineStr">
        <is>
          <t>N/A</t>
        </is>
      </c>
    </row>
    <row r="166">
      <c r="A166" t="inlineStr">
        <is>
          <t>Lostock Fabric</t>
        </is>
      </c>
      <c r="B166" t="n">
        <v>2</v>
      </c>
      <c r="C166" t="n">
        <v>69</v>
      </c>
      <c r="D166" s="12" t="n">
        <v>0.5600000000000001</v>
      </c>
      <c r="E166" t="n">
        <v>0.5600000000000001</v>
      </c>
      <c r="I166" s="16">
        <f>D166+0.03</f>
        <v/>
      </c>
      <c r="J166" s="12">
        <f>E166+0.03</f>
        <v/>
      </c>
      <c r="K166" s="12">
        <f>B166*I166*J166</f>
        <v/>
      </c>
      <c r="L166" s="32" t="n">
        <v>190</v>
      </c>
      <c r="M166" s="28">
        <f>K166*L166</f>
        <v/>
      </c>
      <c r="N166" s="18">
        <f>B166*2</f>
        <v/>
      </c>
      <c r="O166" s="28">
        <f>M166+N166</f>
        <v/>
      </c>
      <c r="P166" s="12">
        <f>K166*7.12</f>
        <v/>
      </c>
      <c r="Q166" t="inlineStr">
        <is>
          <t>Dak</t>
        </is>
      </c>
      <c r="R166" t="inlineStr">
        <is>
          <t>10-06-2026</t>
        </is>
      </c>
      <c r="S166" t="inlineStr">
        <is>
          <t>Peter</t>
        </is>
      </c>
      <c r="T166" t="inlineStr">
        <is>
          <t>N/A</t>
        </is>
      </c>
      <c r="U166" t="inlineStr">
        <is>
          <t>N/A</t>
        </is>
      </c>
    </row>
    <row r="167">
      <c r="A167" t="inlineStr">
        <is>
          <t>Lostock Fabric</t>
        </is>
      </c>
      <c r="B167" t="n">
        <v>4</v>
      </c>
      <c r="C167" t="n">
        <v>70</v>
      </c>
      <c r="D167" s="12" t="n">
        <v>1.92</v>
      </c>
      <c r="E167" t="n">
        <v>0.72</v>
      </c>
      <c r="I167" s="16">
        <f>D167+0.03</f>
        <v/>
      </c>
      <c r="J167" s="12">
        <f>E167+0.03</f>
        <v/>
      </c>
      <c r="K167" s="12">
        <f>B167*I167*J167</f>
        <v/>
      </c>
      <c r="L167" s="32" t="n">
        <v>190</v>
      </c>
      <c r="M167" s="28">
        <f>K167*L167</f>
        <v/>
      </c>
      <c r="N167" s="18">
        <f>B167*2</f>
        <v/>
      </c>
      <c r="O167" s="28">
        <f>M167+N167</f>
        <v/>
      </c>
      <c r="P167" s="12">
        <f>K167*7.12</f>
        <v/>
      </c>
      <c r="Q167" t="inlineStr">
        <is>
          <t>Dak</t>
        </is>
      </c>
      <c r="R167" t="inlineStr">
        <is>
          <t>09-06-2026</t>
        </is>
      </c>
      <c r="S167" t="inlineStr">
        <is>
          <t>Peter</t>
        </is>
      </c>
      <c r="T167" t="inlineStr">
        <is>
          <t>N/A</t>
        </is>
      </c>
      <c r="U167" t="inlineStr">
        <is>
          <t>N/A</t>
        </is>
      </c>
    </row>
    <row r="168">
      <c r="A168" t="inlineStr">
        <is>
          <t>Lostock Fabric</t>
        </is>
      </c>
      <c r="B168" t="n">
        <v>4</v>
      </c>
      <c r="C168" t="n">
        <v>73</v>
      </c>
      <c r="D168" s="12" t="n">
        <v>0.17</v>
      </c>
      <c r="E168" t="n">
        <v>0.61</v>
      </c>
      <c r="I168" s="16">
        <f>D168+0.03</f>
        <v/>
      </c>
      <c r="J168" s="12">
        <f>E168+0.03</f>
        <v/>
      </c>
      <c r="K168" s="12">
        <f>B168*I168*J168</f>
        <v/>
      </c>
      <c r="L168" s="32" t="n">
        <v>190</v>
      </c>
      <c r="M168" s="28">
        <f>K168*L168</f>
        <v/>
      </c>
      <c r="N168" s="18">
        <f>B168*2</f>
        <v/>
      </c>
      <c r="O168" s="28">
        <f>M168+N168</f>
        <v/>
      </c>
      <c r="P168" s="12">
        <f>K168*7.12</f>
        <v/>
      </c>
      <c r="Q168" t="inlineStr">
        <is>
          <t>Dak</t>
        </is>
      </c>
      <c r="R168" t="inlineStr">
        <is>
          <t>10-06-2026</t>
        </is>
      </c>
      <c r="S168" t="inlineStr">
        <is>
          <t>Peter</t>
        </is>
      </c>
      <c r="T168" t="inlineStr">
        <is>
          <t>N/A</t>
        </is>
      </c>
      <c r="U168" t="inlineStr">
        <is>
          <t>N/A</t>
        </is>
      </c>
    </row>
    <row r="169">
      <c r="A169" t="inlineStr">
        <is>
          <t>Lostock Fabric</t>
        </is>
      </c>
      <c r="B169" t="n">
        <v>2</v>
      </c>
      <c r="C169" t="n">
        <v>74</v>
      </c>
      <c r="D169" s="12" t="n">
        <v>0.73</v>
      </c>
      <c r="E169" t="n">
        <v>0.26</v>
      </c>
      <c r="I169" s="16">
        <f>D169+0.03</f>
        <v/>
      </c>
      <c r="J169" s="12">
        <f>E169+0.03</f>
        <v/>
      </c>
      <c r="K169" s="12">
        <f>B169*I169*J169</f>
        <v/>
      </c>
      <c r="L169" s="32" t="n">
        <v>190</v>
      </c>
      <c r="M169" s="28">
        <f>K169*L169</f>
        <v/>
      </c>
      <c r="N169" s="18">
        <f>B169*2</f>
        <v/>
      </c>
      <c r="O169" s="28">
        <f>M169+N169</f>
        <v/>
      </c>
      <c r="P169" s="12">
        <f>K169*7.12</f>
        <v/>
      </c>
      <c r="Q169" t="inlineStr">
        <is>
          <t>Turbine Hall</t>
        </is>
      </c>
      <c r="R169" t="inlineStr">
        <is>
          <t>12-06-2026</t>
        </is>
      </c>
      <c r="S169" t="inlineStr">
        <is>
          <t>Ron</t>
        </is>
      </c>
      <c r="T169" t="inlineStr">
        <is>
          <t>/2</t>
        </is>
      </c>
      <c r="U169" t="inlineStr">
        <is>
          <t>N/A</t>
        </is>
      </c>
    </row>
    <row r="170">
      <c r="A170" t="inlineStr">
        <is>
          <t>Lostock Fabric</t>
        </is>
      </c>
      <c r="B170" t="n">
        <v>2</v>
      </c>
      <c r="C170" t="n">
        <v>74</v>
      </c>
      <c r="D170" s="12" t="n">
        <v>0.23</v>
      </c>
      <c r="E170" t="n">
        <v>0.23</v>
      </c>
      <c r="I170" s="16">
        <f>D170+0.03</f>
        <v/>
      </c>
      <c r="J170" s="12">
        <f>E170+0.03</f>
        <v/>
      </c>
      <c r="K170" s="12">
        <f>B170*I170*J170</f>
        <v/>
      </c>
      <c r="L170" s="32" t="n">
        <v>190</v>
      </c>
      <c r="M170" s="28">
        <f>K170*L170</f>
        <v/>
      </c>
      <c r="N170" s="18">
        <f>B170*2</f>
        <v/>
      </c>
      <c r="O170" s="28">
        <f>M170+N170</f>
        <v/>
      </c>
      <c r="P170" s="12">
        <f>K170*7.12</f>
        <v/>
      </c>
      <c r="Q170" t="inlineStr">
        <is>
          <t>Turbine Hall</t>
        </is>
      </c>
      <c r="R170" t="inlineStr">
        <is>
          <t>12-06-2026</t>
        </is>
      </c>
      <c r="S170" t="inlineStr">
        <is>
          <t>Ron</t>
        </is>
      </c>
      <c r="T170" t="inlineStr">
        <is>
          <t>/2</t>
        </is>
      </c>
      <c r="U170" t="inlineStr">
        <is>
          <t>N/A</t>
        </is>
      </c>
    </row>
    <row r="171">
      <c r="A171" t="inlineStr">
        <is>
          <t>Lostock Fabric</t>
        </is>
      </c>
      <c r="B171" t="n">
        <v>4</v>
      </c>
      <c r="C171" t="n">
        <v>75</v>
      </c>
      <c r="D171" s="12" t="n">
        <v>0.41</v>
      </c>
      <c r="E171" t="n">
        <v>0.22</v>
      </c>
      <c r="I171" s="16">
        <f>D171+0.03</f>
        <v/>
      </c>
      <c r="J171" s="12">
        <f>E171+0.03</f>
        <v/>
      </c>
      <c r="K171" s="12">
        <f>B171*I171*J171</f>
        <v/>
      </c>
      <c r="L171" s="32" t="n">
        <v>190</v>
      </c>
      <c r="M171" s="28">
        <f>K171*L171</f>
        <v/>
      </c>
      <c r="N171" s="18">
        <f>B171*2</f>
        <v/>
      </c>
      <c r="O171" s="28">
        <f>M171+N171</f>
        <v/>
      </c>
      <c r="P171" s="12">
        <f>K171*7.12</f>
        <v/>
      </c>
      <c r="Q171" t="inlineStr">
        <is>
          <t>Turbine Hall</t>
        </is>
      </c>
      <c r="R171" t="inlineStr">
        <is>
          <t>12-06-2026</t>
        </is>
      </c>
      <c r="S171" t="inlineStr">
        <is>
          <t>Ron</t>
        </is>
      </c>
      <c r="T171" t="inlineStr">
        <is>
          <t>N/A</t>
        </is>
      </c>
      <c r="U171" t="inlineStr">
        <is>
          <t>N/A</t>
        </is>
      </c>
    </row>
    <row r="172">
      <c r="A172" t="inlineStr">
        <is>
          <t>Lostock Fabric</t>
        </is>
      </c>
      <c r="D172" s="12" t="n"/>
      <c r="I172" s="16">
        <f>D172+0.03</f>
        <v/>
      </c>
      <c r="J172" s="12">
        <f>E172+0.03</f>
        <v/>
      </c>
      <c r="K172" s="12">
        <f>B172*I172*J172</f>
        <v/>
      </c>
      <c r="L172" s="32" t="n">
        <v>190</v>
      </c>
      <c r="M172" s="28">
        <f>K172*L172</f>
        <v/>
      </c>
      <c r="N172" s="18">
        <f>B172*2</f>
        <v/>
      </c>
      <c r="O172" s="28">
        <f>M172+N172</f>
        <v/>
      </c>
      <c r="P172" s="12">
        <f>K172*7.12</f>
        <v/>
      </c>
    </row>
    <row r="173">
      <c r="A173" t="inlineStr">
        <is>
          <t>Lostock Fabric</t>
        </is>
      </c>
      <c r="D173" s="12" t="n"/>
      <c r="I173" s="16">
        <f>D173+0.03</f>
        <v/>
      </c>
      <c r="J173" s="12">
        <f>E173+0.03</f>
        <v/>
      </c>
      <c r="K173" s="12">
        <f>B173*I173*J173</f>
        <v/>
      </c>
      <c r="L173" s="32" t="n">
        <v>190</v>
      </c>
      <c r="M173" s="28">
        <f>K173*L173</f>
        <v/>
      </c>
      <c r="N173" s="18">
        <f>B173*2</f>
        <v/>
      </c>
      <c r="O173" s="28">
        <f>M173+N173</f>
        <v/>
      </c>
      <c r="P173" s="12">
        <f>K173*7.12</f>
        <v/>
      </c>
    </row>
    <row r="174">
      <c r="A174" t="inlineStr">
        <is>
          <t>Lostock Fabric</t>
        </is>
      </c>
      <c r="D174" s="12" t="n"/>
      <c r="I174" s="16">
        <f>D174+0.03</f>
        <v/>
      </c>
      <c r="J174" s="12">
        <f>E174+0.03</f>
        <v/>
      </c>
      <c r="K174" s="12">
        <f>B174*I174*J174</f>
        <v/>
      </c>
      <c r="L174" s="32" t="n">
        <v>190</v>
      </c>
      <c r="M174" s="28">
        <f>K174*L174</f>
        <v/>
      </c>
      <c r="N174" s="18">
        <f>B174*2</f>
        <v/>
      </c>
      <c r="O174" s="28">
        <f>M174+N174</f>
        <v/>
      </c>
      <c r="P174" s="12">
        <f>K174*7.12</f>
        <v/>
      </c>
    </row>
    <row r="175">
      <c r="A175" t="inlineStr">
        <is>
          <t>Lostock Fabric</t>
        </is>
      </c>
      <c r="D175" s="12" t="n"/>
      <c r="I175" s="16">
        <f>D175+0.03</f>
        <v/>
      </c>
      <c r="J175" s="12">
        <f>E175+0.03</f>
        <v/>
      </c>
      <c r="K175" s="12">
        <f>B175*I175*J175</f>
        <v/>
      </c>
      <c r="L175" s="32" t="n">
        <v>190</v>
      </c>
      <c r="M175" s="28">
        <f>K175*L175</f>
        <v/>
      </c>
      <c r="N175" s="18">
        <f>B175*2</f>
        <v/>
      </c>
      <c r="O175" s="28">
        <f>M175+N175</f>
        <v/>
      </c>
      <c r="P175" s="12">
        <f>K175*7.12</f>
        <v/>
      </c>
    </row>
    <row r="176">
      <c r="A176" t="inlineStr">
        <is>
          <t>Lostock Fabric</t>
        </is>
      </c>
      <c r="D176" s="12" t="n"/>
      <c r="I176" s="16">
        <f>D176+0.03</f>
        <v/>
      </c>
      <c r="J176" s="12">
        <f>E176+0.03</f>
        <v/>
      </c>
      <c r="K176" s="12">
        <f>B176*I176*J176</f>
        <v/>
      </c>
      <c r="L176" s="32" t="n">
        <v>190</v>
      </c>
      <c r="M176" s="28">
        <f>K176*L176</f>
        <v/>
      </c>
      <c r="N176" s="18">
        <f>B176*2</f>
        <v/>
      </c>
      <c r="O176" s="28">
        <f>M176+N176</f>
        <v/>
      </c>
      <c r="P176" s="12">
        <f>K176*7.12</f>
        <v/>
      </c>
    </row>
    <row r="177">
      <c r="A177" t="inlineStr">
        <is>
          <t>Lostock Fabric</t>
        </is>
      </c>
      <c r="D177" s="12" t="n"/>
      <c r="I177" s="16">
        <f>D177+0.03</f>
        <v/>
      </c>
      <c r="J177" s="12">
        <f>E177+0.03</f>
        <v/>
      </c>
      <c r="K177" s="12">
        <f>B177*I177*J177</f>
        <v/>
      </c>
      <c r="L177" s="32" t="n">
        <v>190</v>
      </c>
      <c r="M177" s="28">
        <f>K177*L177</f>
        <v/>
      </c>
      <c r="N177" s="18">
        <f>B177*2</f>
        <v/>
      </c>
      <c r="O177" s="28">
        <f>M177+N177</f>
        <v/>
      </c>
      <c r="P177" s="12">
        <f>K177*7.12</f>
        <v/>
      </c>
    </row>
    <row r="178">
      <c r="A178" t="inlineStr">
        <is>
          <t>Lostock Fabric</t>
        </is>
      </c>
      <c r="D178" s="12" t="n"/>
      <c r="I178" s="16">
        <f>D178+0.03</f>
        <v/>
      </c>
      <c r="J178" s="12">
        <f>E178+0.03</f>
        <v/>
      </c>
      <c r="K178" s="12">
        <f>B178*I178*J178</f>
        <v/>
      </c>
      <c r="L178" s="32" t="n">
        <v>190</v>
      </c>
      <c r="M178" s="28">
        <f>K178*L178</f>
        <v/>
      </c>
      <c r="N178" s="18">
        <f>B178*2</f>
        <v/>
      </c>
      <c r="O178" s="28">
        <f>M178+N178</f>
        <v/>
      </c>
      <c r="P178" s="12">
        <f>K178*7.12</f>
        <v/>
      </c>
    </row>
    <row r="179">
      <c r="A179" t="inlineStr">
        <is>
          <t>Lostock Fabric</t>
        </is>
      </c>
      <c r="D179" s="12" t="n"/>
      <c r="I179" s="16">
        <f>D179+0.03</f>
        <v/>
      </c>
      <c r="J179" s="12">
        <f>E179+0.03</f>
        <v/>
      </c>
      <c r="K179" s="12">
        <f>B179*I179*J179</f>
        <v/>
      </c>
      <c r="L179" s="32" t="n">
        <v>190</v>
      </c>
      <c r="M179" s="28">
        <f>K179*L179</f>
        <v/>
      </c>
      <c r="N179" s="18">
        <f>B179*2</f>
        <v/>
      </c>
      <c r="O179" s="28">
        <f>M179+N179</f>
        <v/>
      </c>
      <c r="P179" s="12">
        <f>K179*7.12</f>
        <v/>
      </c>
    </row>
    <row r="180">
      <c r="A180" t="inlineStr">
        <is>
          <t>Lostock Fabric</t>
        </is>
      </c>
      <c r="D180" s="12" t="n"/>
      <c r="I180" s="16">
        <f>D180+0.03</f>
        <v/>
      </c>
      <c r="J180" s="12">
        <f>E180+0.03</f>
        <v/>
      </c>
      <c r="K180" s="12">
        <f>B180*I180*J180</f>
        <v/>
      </c>
      <c r="L180" s="32" t="n">
        <v>190</v>
      </c>
      <c r="M180" s="28">
        <f>K180*L180</f>
        <v/>
      </c>
      <c r="N180" s="18">
        <f>B180*2</f>
        <v/>
      </c>
      <c r="O180" s="28">
        <f>M180+N180</f>
        <v/>
      </c>
      <c r="P180" s="12">
        <f>K180*7.12</f>
        <v/>
      </c>
    </row>
    <row r="181">
      <c r="A181" t="inlineStr">
        <is>
          <t>Lostock Fabric</t>
        </is>
      </c>
      <c r="D181" s="12" t="n"/>
      <c r="I181" s="16">
        <f>D181+0.03</f>
        <v/>
      </c>
      <c r="J181" s="12">
        <f>E181+0.03</f>
        <v/>
      </c>
      <c r="K181" s="12">
        <f>B181*I181*J181</f>
        <v/>
      </c>
      <c r="L181" s="32" t="n">
        <v>190</v>
      </c>
      <c r="M181" s="28">
        <f>K181*L181</f>
        <v/>
      </c>
      <c r="N181" s="18">
        <f>B181*2</f>
        <v/>
      </c>
      <c r="O181" s="28">
        <f>M181+N181</f>
        <v/>
      </c>
      <c r="P181" s="12">
        <f>K181*7.12</f>
        <v/>
      </c>
    </row>
    <row r="182">
      <c r="A182" t="inlineStr">
        <is>
          <t>Lostock Fabric</t>
        </is>
      </c>
      <c r="D182" s="12" t="n"/>
      <c r="I182" s="16">
        <f>D182+0.03</f>
        <v/>
      </c>
      <c r="J182" s="12">
        <f>E182+0.03</f>
        <v/>
      </c>
      <c r="K182" s="12">
        <f>B182*I182*J182</f>
        <v/>
      </c>
      <c r="L182" s="32" t="n">
        <v>190</v>
      </c>
      <c r="M182" s="28">
        <f>K182*L182</f>
        <v/>
      </c>
      <c r="N182" s="18">
        <f>B182*2</f>
        <v/>
      </c>
      <c r="O182" s="28">
        <f>M182+N182</f>
        <v/>
      </c>
      <c r="P182" s="12">
        <f>K182*7.12</f>
        <v/>
      </c>
    </row>
    <row r="183">
      <c r="A183" t="inlineStr">
        <is>
          <t>Lostock Fabric</t>
        </is>
      </c>
      <c r="D183" s="12" t="n"/>
      <c r="I183" s="16">
        <f>D183+0.03</f>
        <v/>
      </c>
      <c r="J183" s="12">
        <f>E183+0.03</f>
        <v/>
      </c>
      <c r="K183" s="12">
        <f>B183*I183*J183</f>
        <v/>
      </c>
      <c r="L183" s="32" t="n">
        <v>190</v>
      </c>
      <c r="M183" s="28">
        <f>K183*L183</f>
        <v/>
      </c>
      <c r="N183" s="18">
        <f>B183*2</f>
        <v/>
      </c>
      <c r="O183" s="28">
        <f>M183+N183</f>
        <v/>
      </c>
      <c r="P183" s="12">
        <f>K183*7.12</f>
        <v/>
      </c>
    </row>
    <row r="184">
      <c r="A184" t="inlineStr">
        <is>
          <t>Lostock Fabric</t>
        </is>
      </c>
      <c r="D184" s="12" t="n"/>
      <c r="I184" s="16">
        <f>D184+0.03</f>
        <v/>
      </c>
      <c r="J184" s="12">
        <f>E184+0.03</f>
        <v/>
      </c>
      <c r="K184" s="12">
        <f>B184*I184*J184</f>
        <v/>
      </c>
      <c r="L184" s="32" t="n">
        <v>190</v>
      </c>
      <c r="M184" s="28">
        <f>K184*L184</f>
        <v/>
      </c>
      <c r="N184" s="18">
        <f>B184*2</f>
        <v/>
      </c>
      <c r="O184" s="28">
        <f>M184+N184</f>
        <v/>
      </c>
      <c r="P184" s="12">
        <f>K184*7.12</f>
        <v/>
      </c>
    </row>
    <row r="185">
      <c r="A185" t="inlineStr">
        <is>
          <t>Lostock Fabric</t>
        </is>
      </c>
      <c r="D185" s="12" t="n"/>
      <c r="I185" s="16">
        <f>D185+0.03</f>
        <v/>
      </c>
      <c r="J185" s="12">
        <f>E185+0.03</f>
        <v/>
      </c>
      <c r="K185" s="12">
        <f>B185*I185*J185</f>
        <v/>
      </c>
      <c r="L185" s="32" t="n">
        <v>190</v>
      </c>
      <c r="M185" s="28">
        <f>K185*L185</f>
        <v/>
      </c>
      <c r="N185" s="18">
        <f>B185*2</f>
        <v/>
      </c>
      <c r="O185" s="28">
        <f>M185+N185</f>
        <v/>
      </c>
      <c r="P185" s="12">
        <f>K185*7.12</f>
        <v/>
      </c>
    </row>
    <row r="186">
      <c r="A186" t="inlineStr">
        <is>
          <t>Lostock Fabric</t>
        </is>
      </c>
      <c r="D186" s="12" t="n"/>
      <c r="I186" s="16">
        <f>D186+0.03</f>
        <v/>
      </c>
      <c r="J186" s="12">
        <f>E186+0.03</f>
        <v/>
      </c>
      <c r="K186" s="12">
        <f>B186*I186*J186</f>
        <v/>
      </c>
      <c r="L186" s="32" t="n">
        <v>190</v>
      </c>
      <c r="M186" s="28">
        <f>K186*L186</f>
        <v/>
      </c>
      <c r="N186" s="18">
        <f>B186*2</f>
        <v/>
      </c>
      <c r="O186" s="28">
        <f>M186+N186</f>
        <v/>
      </c>
      <c r="P186" s="12">
        <f>K186*7.12</f>
        <v/>
      </c>
    </row>
    <row r="187">
      <c r="A187" t="inlineStr">
        <is>
          <t>Lostock Fabric</t>
        </is>
      </c>
      <c r="D187" s="12" t="n"/>
      <c r="I187" s="16">
        <f>D187+0.03</f>
        <v/>
      </c>
      <c r="J187" s="12">
        <f>E187+0.03</f>
        <v/>
      </c>
      <c r="K187" s="12">
        <f>B187*I187*J187</f>
        <v/>
      </c>
      <c r="L187" s="32" t="n">
        <v>190</v>
      </c>
      <c r="M187" s="28">
        <f>K187*L187</f>
        <v/>
      </c>
      <c r="N187" s="18">
        <f>B187*2</f>
        <v/>
      </c>
      <c r="O187" s="28">
        <f>M187+N187</f>
        <v/>
      </c>
      <c r="P187" s="12">
        <f>K187*7.12</f>
        <v/>
      </c>
    </row>
    <row r="188">
      <c r="A188" t="inlineStr">
        <is>
          <t>Lostock Fabric</t>
        </is>
      </c>
      <c r="D188" s="12" t="n"/>
      <c r="I188" s="16">
        <f>D188+0.03</f>
        <v/>
      </c>
      <c r="J188" s="12">
        <f>E188+0.03</f>
        <v/>
      </c>
      <c r="K188" s="12">
        <f>B188*I188*J188</f>
        <v/>
      </c>
      <c r="L188" s="32" t="n">
        <v>190</v>
      </c>
      <c r="M188" s="28">
        <f>K188*L188</f>
        <v/>
      </c>
      <c r="N188" s="18">
        <f>B188*2</f>
        <v/>
      </c>
      <c r="O188" s="28">
        <f>M188+N188</f>
        <v/>
      </c>
      <c r="P188" s="12">
        <f>K188*7.12</f>
        <v/>
      </c>
    </row>
    <row r="189">
      <c r="A189" t="inlineStr">
        <is>
          <t>Lostock Fabric</t>
        </is>
      </c>
      <c r="D189" s="12" t="n"/>
      <c r="I189" s="16">
        <f>D189+0.03</f>
        <v/>
      </c>
      <c r="J189" s="12">
        <f>E189+0.03</f>
        <v/>
      </c>
      <c r="K189" s="12">
        <f>B189*I189*J189</f>
        <v/>
      </c>
      <c r="L189" s="32" t="n">
        <v>190</v>
      </c>
      <c r="M189" s="28">
        <f>K189*L189</f>
        <v/>
      </c>
      <c r="N189" s="18">
        <f>B189*2</f>
        <v/>
      </c>
      <c r="O189" s="28">
        <f>M189+N189</f>
        <v/>
      </c>
      <c r="P189" s="12">
        <f>K189*7.12</f>
        <v/>
      </c>
    </row>
    <row r="190">
      <c r="A190" t="inlineStr">
        <is>
          <t>Lostock Fabric</t>
        </is>
      </c>
      <c r="D190" s="12" t="n"/>
      <c r="I190" s="16">
        <f>D190+0.03</f>
        <v/>
      </c>
      <c r="J190" s="12">
        <f>E190+0.03</f>
        <v/>
      </c>
      <c r="K190" s="12">
        <f>B190*I190*J190</f>
        <v/>
      </c>
      <c r="L190" s="32" t="n">
        <v>190</v>
      </c>
      <c r="M190" s="28">
        <f>K190*L190</f>
        <v/>
      </c>
      <c r="N190" s="18">
        <f>B190*2</f>
        <v/>
      </c>
      <c r="O190" s="28">
        <f>M190+N190</f>
        <v/>
      </c>
      <c r="P190" s="12">
        <f>K190*7.12</f>
        <v/>
      </c>
    </row>
    <row r="191">
      <c r="A191" t="inlineStr">
        <is>
          <t>Lostock Fabric</t>
        </is>
      </c>
      <c r="D191" s="12" t="n"/>
      <c r="I191" s="16">
        <f>D191+0.03</f>
        <v/>
      </c>
      <c r="J191" s="12">
        <f>E191+0.03</f>
        <v/>
      </c>
      <c r="K191" s="12">
        <f>B191*I191*J191</f>
        <v/>
      </c>
      <c r="L191" s="32" t="n">
        <v>190</v>
      </c>
      <c r="M191" s="28">
        <f>K191*L191</f>
        <v/>
      </c>
      <c r="N191" s="18">
        <f>B191*2</f>
        <v/>
      </c>
      <c r="O191" s="28">
        <f>M191+N191</f>
        <v/>
      </c>
      <c r="P191" s="12">
        <f>K191*7.12</f>
        <v/>
      </c>
    </row>
    <row r="192">
      <c r="A192" t="inlineStr">
        <is>
          <t>Lostock Fabric</t>
        </is>
      </c>
      <c r="D192" s="12" t="n"/>
      <c r="I192" s="16">
        <f>D192+0.03</f>
        <v/>
      </c>
      <c r="J192" s="12">
        <f>E192+0.03</f>
        <v/>
      </c>
      <c r="K192" s="12">
        <f>B192*I192*J192</f>
        <v/>
      </c>
      <c r="L192" s="32" t="n">
        <v>190</v>
      </c>
      <c r="M192" s="28">
        <f>K192*L192</f>
        <v/>
      </c>
      <c r="N192" s="18">
        <f>B192*2</f>
        <v/>
      </c>
      <c r="O192" s="28">
        <f>M192+N192</f>
        <v/>
      </c>
      <c r="P192" s="12">
        <f>K192*7.12</f>
        <v/>
      </c>
    </row>
    <row r="193">
      <c r="A193" t="inlineStr">
        <is>
          <t>Lostock Fabric</t>
        </is>
      </c>
      <c r="D193" s="12" t="n"/>
      <c r="I193" s="16">
        <f>D193+0.03</f>
        <v/>
      </c>
      <c r="J193" s="12">
        <f>E193+0.03</f>
        <v/>
      </c>
      <c r="K193" s="12">
        <f>B193*I193*J193</f>
        <v/>
      </c>
      <c r="L193" s="32" t="n">
        <v>190</v>
      </c>
      <c r="M193" s="28">
        <f>K193*L193</f>
        <v/>
      </c>
      <c r="N193" s="18">
        <f>B193*2</f>
        <v/>
      </c>
      <c r="O193" s="28">
        <f>M193+N193</f>
        <v/>
      </c>
      <c r="P193" s="12">
        <f>K193*7.12</f>
        <v/>
      </c>
    </row>
    <row r="194">
      <c r="A194" t="inlineStr">
        <is>
          <t>Lostock Fabric</t>
        </is>
      </c>
      <c r="D194" s="12" t="n"/>
      <c r="I194" s="16">
        <f>D194+0.03</f>
        <v/>
      </c>
      <c r="J194" s="12">
        <f>E194+0.03</f>
        <v/>
      </c>
      <c r="K194" s="12">
        <f>B194*I194*J194</f>
        <v/>
      </c>
      <c r="L194" s="32" t="n">
        <v>190</v>
      </c>
      <c r="M194" s="28">
        <f>K194*L194</f>
        <v/>
      </c>
      <c r="N194" s="18">
        <f>B194*2</f>
        <v/>
      </c>
      <c r="O194" s="28">
        <f>M194+N194</f>
        <v/>
      </c>
      <c r="P194" s="12">
        <f>K194*7.12</f>
        <v/>
      </c>
    </row>
    <row r="195">
      <c r="A195" t="inlineStr">
        <is>
          <t>Lostock Fabric</t>
        </is>
      </c>
      <c r="D195" s="12" t="n"/>
      <c r="I195" s="16">
        <f>D195+0.03</f>
        <v/>
      </c>
      <c r="J195" s="12">
        <f>E195+0.03</f>
        <v/>
      </c>
      <c r="K195" s="12">
        <f>B195*I195*J195</f>
        <v/>
      </c>
      <c r="L195" s="32" t="n">
        <v>190</v>
      </c>
      <c r="M195" s="28">
        <f>K195*L195</f>
        <v/>
      </c>
      <c r="N195" s="18">
        <f>B195*2</f>
        <v/>
      </c>
      <c r="O195" s="28">
        <f>M195+N195</f>
        <v/>
      </c>
      <c r="P195" s="12">
        <f>K195*7.12</f>
        <v/>
      </c>
    </row>
    <row r="196">
      <c r="A196" t="inlineStr">
        <is>
          <t>Lostock Fabric</t>
        </is>
      </c>
      <c r="D196" s="12" t="n"/>
      <c r="I196" s="16">
        <f>D196+0.03</f>
        <v/>
      </c>
      <c r="J196" s="12">
        <f>E196+0.03</f>
        <v/>
      </c>
      <c r="K196" s="12">
        <f>B196*I196*J196</f>
        <v/>
      </c>
      <c r="L196" s="32" t="n">
        <v>190</v>
      </c>
      <c r="M196" s="28">
        <f>K196*L196</f>
        <v/>
      </c>
      <c r="N196" s="18">
        <f>B196*2</f>
        <v/>
      </c>
      <c r="O196" s="28">
        <f>M196+N196</f>
        <v/>
      </c>
      <c r="P196" s="12">
        <f>K196*7.12</f>
        <v/>
      </c>
    </row>
    <row r="197">
      <c r="A197" t="inlineStr">
        <is>
          <t>Lostock Fabric</t>
        </is>
      </c>
      <c r="D197" s="12" t="n"/>
      <c r="I197" s="16">
        <f>D197+0.03</f>
        <v/>
      </c>
      <c r="J197" s="12">
        <f>E197+0.03</f>
        <v/>
      </c>
      <c r="K197" s="12">
        <f>B197*I197*J197</f>
        <v/>
      </c>
      <c r="L197" s="32" t="n">
        <v>190</v>
      </c>
      <c r="M197" s="28">
        <f>K197*L197</f>
        <v/>
      </c>
      <c r="N197" s="18">
        <f>B197*2</f>
        <v/>
      </c>
      <c r="O197" s="28">
        <f>M197+N197</f>
        <v/>
      </c>
      <c r="P197" s="12">
        <f>K197*7.12</f>
        <v/>
      </c>
    </row>
    <row r="198">
      <c r="A198" t="inlineStr">
        <is>
          <t>Lostock Fabric</t>
        </is>
      </c>
      <c r="D198" s="12" t="n"/>
      <c r="I198" s="16">
        <f>D198+0.03</f>
        <v/>
      </c>
      <c r="J198" s="12">
        <f>E198+0.03</f>
        <v/>
      </c>
      <c r="K198" s="12">
        <f>B198*I198*J198</f>
        <v/>
      </c>
      <c r="L198" s="32" t="n">
        <v>190</v>
      </c>
      <c r="M198" s="28">
        <f>K198*L198</f>
        <v/>
      </c>
      <c r="N198" s="18">
        <f>B198*2</f>
        <v/>
      </c>
      <c r="O198" s="28">
        <f>M198+N198</f>
        <v/>
      </c>
      <c r="P198" s="12">
        <f>K198*7.12</f>
        <v/>
      </c>
    </row>
    <row r="199">
      <c r="A199" t="inlineStr">
        <is>
          <t>Lostock Fabric</t>
        </is>
      </c>
      <c r="D199" s="12" t="n"/>
      <c r="I199" s="16">
        <f>D199+0.03</f>
        <v/>
      </c>
      <c r="J199" s="12">
        <f>E199+0.03</f>
        <v/>
      </c>
      <c r="K199" s="12">
        <f>B199*I199*J199</f>
        <v/>
      </c>
      <c r="L199" s="32" t="n">
        <v>190</v>
      </c>
      <c r="M199" s="28">
        <f>K199*L199</f>
        <v/>
      </c>
      <c r="N199" s="18">
        <f>B199*2</f>
        <v/>
      </c>
      <c r="O199" s="28">
        <f>M199+N199</f>
        <v/>
      </c>
      <c r="P199" s="12">
        <f>K199*7.12</f>
        <v/>
      </c>
    </row>
    <row r="200">
      <c r="A200" t="inlineStr">
        <is>
          <t>Lostock Fabric</t>
        </is>
      </c>
      <c r="D200" s="12" t="n"/>
      <c r="I200" s="16">
        <f>D200+0.03</f>
        <v/>
      </c>
      <c r="J200" s="12">
        <f>E200+0.03</f>
        <v/>
      </c>
      <c r="K200" s="12">
        <f>B200*I200*J200</f>
        <v/>
      </c>
      <c r="L200" s="32" t="n">
        <v>190</v>
      </c>
      <c r="M200" s="28">
        <f>K200*L200</f>
        <v/>
      </c>
      <c r="N200" s="18">
        <f>B200*2</f>
        <v/>
      </c>
      <c r="O200" s="28">
        <f>M200+N200</f>
        <v/>
      </c>
      <c r="P200" s="12">
        <f>K200*7.12</f>
        <v/>
      </c>
    </row>
    <row r="201">
      <c r="A201" t="inlineStr">
        <is>
          <t>Lostock Fabric</t>
        </is>
      </c>
      <c r="D201" s="12" t="n"/>
      <c r="I201" s="16">
        <f>D201+0.03</f>
        <v/>
      </c>
      <c r="J201" s="12">
        <f>E201+0.03</f>
        <v/>
      </c>
      <c r="K201" s="12">
        <f>B201*I201*J201</f>
        <v/>
      </c>
      <c r="L201" s="32" t="n">
        <v>190</v>
      </c>
      <c r="M201" s="28">
        <f>K201*L201</f>
        <v/>
      </c>
      <c r="N201" s="18">
        <f>B201*2</f>
        <v/>
      </c>
      <c r="O201" s="28">
        <f>M201+N201</f>
        <v/>
      </c>
      <c r="P201" s="12">
        <f>K201*7.12</f>
        <v/>
      </c>
    </row>
    <row r="202">
      <c r="A202" t="inlineStr">
        <is>
          <t>Lostock Fabric</t>
        </is>
      </c>
      <c r="D202" s="12" t="n"/>
      <c r="I202" s="16">
        <f>D202+0.03</f>
        <v/>
      </c>
      <c r="J202" s="12">
        <f>E202+0.03</f>
        <v/>
      </c>
      <c r="K202" s="12">
        <f>B202*I202*J202</f>
        <v/>
      </c>
      <c r="L202" s="32" t="n">
        <v>190</v>
      </c>
      <c r="M202" s="28">
        <f>K202*L202</f>
        <v/>
      </c>
      <c r="N202" s="18">
        <f>B202*2</f>
        <v/>
      </c>
      <c r="O202" s="28">
        <f>M202+N202</f>
        <v/>
      </c>
      <c r="P202" s="12">
        <f>K202*7.12</f>
        <v/>
      </c>
    </row>
    <row r="203">
      <c r="A203" t="inlineStr">
        <is>
          <t>Lostock Fabric</t>
        </is>
      </c>
      <c r="D203" s="12" t="n"/>
      <c r="I203" s="16">
        <f>D203+0.03</f>
        <v/>
      </c>
      <c r="J203" s="12">
        <f>E203+0.03</f>
        <v/>
      </c>
      <c r="K203" s="12">
        <f>B203*I203*J203</f>
        <v/>
      </c>
      <c r="L203" s="32" t="n">
        <v>190</v>
      </c>
      <c r="M203" s="28">
        <f>K203*L203</f>
        <v/>
      </c>
      <c r="N203" s="18">
        <f>B203*2</f>
        <v/>
      </c>
      <c r="O203" s="28">
        <f>M203+N203</f>
        <v/>
      </c>
      <c r="P203" s="12">
        <f>K203*7.12</f>
        <v/>
      </c>
    </row>
    <row r="204">
      <c r="A204" t="inlineStr">
        <is>
          <t>Lostock Fabric</t>
        </is>
      </c>
      <c r="D204" s="12" t="n"/>
      <c r="I204" s="16">
        <f>D204+0.03</f>
        <v/>
      </c>
      <c r="J204" s="12">
        <f>E204+0.03</f>
        <v/>
      </c>
      <c r="K204" s="12">
        <f>B204*I204*J204</f>
        <v/>
      </c>
      <c r="L204" s="32" t="n">
        <v>190</v>
      </c>
      <c r="M204" s="28">
        <f>K204*L204</f>
        <v/>
      </c>
      <c r="N204" s="18">
        <f>B204*2</f>
        <v/>
      </c>
      <c r="O204" s="28">
        <f>M204+N204</f>
        <v/>
      </c>
      <c r="P204" s="12">
        <f>K204*7.12</f>
        <v/>
      </c>
    </row>
    <row r="205">
      <c r="A205" t="inlineStr">
        <is>
          <t>Lostock Fabric</t>
        </is>
      </c>
      <c r="D205" s="12" t="n"/>
      <c r="I205" s="16">
        <f>D205+0.03</f>
        <v/>
      </c>
      <c r="J205" s="12">
        <f>E205+0.03</f>
        <v/>
      </c>
      <c r="K205" s="12">
        <f>B205*I205*J205</f>
        <v/>
      </c>
      <c r="L205" s="32" t="n">
        <v>190</v>
      </c>
      <c r="M205" s="28">
        <f>K205*L205</f>
        <v/>
      </c>
      <c r="N205" s="18">
        <f>B205*2</f>
        <v/>
      </c>
      <c r="O205" s="28">
        <f>M205+N205</f>
        <v/>
      </c>
      <c r="P205" s="12">
        <f>K205*7.12</f>
        <v/>
      </c>
    </row>
    <row r="206">
      <c r="A206" t="inlineStr">
        <is>
          <t>Lostock Fabric</t>
        </is>
      </c>
      <c r="D206" s="12" t="n"/>
      <c r="I206" s="16">
        <f>D206+0.03</f>
        <v/>
      </c>
      <c r="J206" s="12">
        <f>E206+0.03</f>
        <v/>
      </c>
      <c r="K206" s="12">
        <f>B206*I206*J206</f>
        <v/>
      </c>
      <c r="L206" s="32" t="n">
        <v>190</v>
      </c>
      <c r="M206" s="28">
        <f>K206*L206</f>
        <v/>
      </c>
      <c r="N206" s="18">
        <f>B206*2</f>
        <v/>
      </c>
      <c r="O206" s="28">
        <f>M206+N206</f>
        <v/>
      </c>
      <c r="P206" s="12">
        <f>K206*7.12</f>
        <v/>
      </c>
    </row>
    <row r="207">
      <c r="A207" t="inlineStr">
        <is>
          <t>Lostock Fabric</t>
        </is>
      </c>
      <c r="D207" s="12" t="n"/>
      <c r="I207" s="16">
        <f>D207+0.03</f>
        <v/>
      </c>
      <c r="J207" s="12">
        <f>E207+0.03</f>
        <v/>
      </c>
      <c r="K207" s="12">
        <f>B207*I207*J207</f>
        <v/>
      </c>
      <c r="L207" s="32" t="n">
        <v>190</v>
      </c>
      <c r="M207" s="28">
        <f>K207*L207</f>
        <v/>
      </c>
      <c r="N207" s="18">
        <f>B207*2</f>
        <v/>
      </c>
      <c r="O207" s="28">
        <f>M207+N207</f>
        <v/>
      </c>
      <c r="P207" s="12">
        <f>K207*7.12</f>
        <v/>
      </c>
    </row>
    <row r="208">
      <c r="A208" t="inlineStr">
        <is>
          <t>Lostock Fabric</t>
        </is>
      </c>
      <c r="D208" s="12" t="n"/>
      <c r="I208" s="16">
        <f>D208+0.03</f>
        <v/>
      </c>
      <c r="J208" s="12">
        <f>E208+0.03</f>
        <v/>
      </c>
      <c r="K208" s="12">
        <f>B208*I208*J208</f>
        <v/>
      </c>
      <c r="L208" s="32" t="n">
        <v>190</v>
      </c>
      <c r="M208" s="28">
        <f>K208*L208</f>
        <v/>
      </c>
      <c r="N208" s="18">
        <f>B208*2</f>
        <v/>
      </c>
      <c r="O208" s="28">
        <f>M208+N208</f>
        <v/>
      </c>
      <c r="P208" s="12">
        <f>K208*7.12</f>
        <v/>
      </c>
    </row>
    <row r="209">
      <c r="A209" t="inlineStr">
        <is>
          <t>Lostock Fabric</t>
        </is>
      </c>
      <c r="D209" s="12" t="n"/>
      <c r="I209" s="16">
        <f>D209+0.03</f>
        <v/>
      </c>
      <c r="J209" s="12">
        <f>E209+0.03</f>
        <v/>
      </c>
      <c r="K209" s="12">
        <f>B209*I209*J209</f>
        <v/>
      </c>
      <c r="L209" s="32" t="n">
        <v>190</v>
      </c>
      <c r="M209" s="28">
        <f>K209*L209</f>
        <v/>
      </c>
      <c r="N209" s="18">
        <f>B209*2</f>
        <v/>
      </c>
      <c r="O209" s="28">
        <f>M209+N209</f>
        <v/>
      </c>
      <c r="P209" s="12">
        <f>K209*7.12</f>
        <v/>
      </c>
    </row>
    <row r="210">
      <c r="A210" t="inlineStr">
        <is>
          <t>Lostock Fabric</t>
        </is>
      </c>
      <c r="D210" s="12" t="n"/>
      <c r="I210" s="16">
        <f>D210+0.03</f>
        <v/>
      </c>
      <c r="J210" s="12">
        <f>E210+0.03</f>
        <v/>
      </c>
      <c r="K210" s="12">
        <f>B210*I210*J210</f>
        <v/>
      </c>
      <c r="L210" s="32" t="n">
        <v>190</v>
      </c>
      <c r="M210" s="28">
        <f>K210*L210</f>
        <v/>
      </c>
      <c r="N210" s="18">
        <f>B210*2</f>
        <v/>
      </c>
      <c r="O210" s="28">
        <f>M210+N210</f>
        <v/>
      </c>
      <c r="P210" s="12">
        <f>K210*7.12</f>
        <v/>
      </c>
    </row>
    <row r="211">
      <c r="A211" t="inlineStr">
        <is>
          <t>Lostock Fabric</t>
        </is>
      </c>
      <c r="D211" s="12" t="n"/>
      <c r="I211" s="16">
        <f>D211+0.03</f>
        <v/>
      </c>
      <c r="J211" s="12">
        <f>E211+0.03</f>
        <v/>
      </c>
      <c r="K211" s="12">
        <f>B211*I211*J211</f>
        <v/>
      </c>
      <c r="L211" s="32" t="n">
        <v>190</v>
      </c>
      <c r="M211" s="28">
        <f>K211*L211</f>
        <v/>
      </c>
      <c r="N211" s="18">
        <f>B211*2</f>
        <v/>
      </c>
      <c r="O211" s="28">
        <f>M211+N211</f>
        <v/>
      </c>
      <c r="P211" s="12">
        <f>K211*7.12</f>
        <v/>
      </c>
    </row>
    <row r="212">
      <c r="A212" t="inlineStr">
        <is>
          <t>Lostock Fabric</t>
        </is>
      </c>
      <c r="D212" s="12" t="n"/>
      <c r="I212" s="16">
        <f>D212+0.03</f>
        <v/>
      </c>
      <c r="J212" s="12">
        <f>E212+0.03</f>
        <v/>
      </c>
      <c r="K212" s="12">
        <f>B212*I212*J212</f>
        <v/>
      </c>
      <c r="L212" s="32" t="n">
        <v>190</v>
      </c>
      <c r="M212" s="28">
        <f>K212*L212</f>
        <v/>
      </c>
      <c r="N212" s="18">
        <f>B212*2</f>
        <v/>
      </c>
      <c r="O212" s="28">
        <f>M212+N212</f>
        <v/>
      </c>
      <c r="P212" s="12">
        <f>K212*7.12</f>
        <v/>
      </c>
    </row>
    <row r="213">
      <c r="A213" t="inlineStr">
        <is>
          <t>Lostock Fabric</t>
        </is>
      </c>
      <c r="D213" s="12" t="n"/>
      <c r="I213" s="16">
        <f>D213+0.03</f>
        <v/>
      </c>
      <c r="J213" s="12">
        <f>E213+0.03</f>
        <v/>
      </c>
      <c r="K213" s="12">
        <f>B213*I213*J213</f>
        <v/>
      </c>
      <c r="L213" s="32" t="n">
        <v>190</v>
      </c>
      <c r="M213" s="28">
        <f>K213*L213</f>
        <v/>
      </c>
      <c r="N213" s="18">
        <f>B213*2</f>
        <v/>
      </c>
      <c r="O213" s="28">
        <f>M213+N213</f>
        <v/>
      </c>
      <c r="P213" s="12">
        <f>K213*7.12</f>
        <v/>
      </c>
    </row>
    <row r="214">
      <c r="A214" t="inlineStr">
        <is>
          <t>Lostock Fabric</t>
        </is>
      </c>
      <c r="D214" s="12" t="n"/>
      <c r="I214" s="16">
        <f>D214+0.03</f>
        <v/>
      </c>
      <c r="J214" s="12">
        <f>E214+0.03</f>
        <v/>
      </c>
      <c r="K214" s="12">
        <f>B214*I214*J214</f>
        <v/>
      </c>
      <c r="L214" s="32" t="n">
        <v>190</v>
      </c>
      <c r="M214" s="28">
        <f>K214*L214</f>
        <v/>
      </c>
      <c r="N214" s="18">
        <f>B214*2</f>
        <v/>
      </c>
      <c r="O214" s="28">
        <f>M214+N214</f>
        <v/>
      </c>
      <c r="P214" s="12">
        <f>K214*7.12</f>
        <v/>
      </c>
    </row>
    <row r="215">
      <c r="A215" t="inlineStr">
        <is>
          <t>Lostock Fabric</t>
        </is>
      </c>
      <c r="D215" s="12" t="n"/>
      <c r="I215" s="16">
        <f>D215+0.03</f>
        <v/>
      </c>
      <c r="J215" s="12">
        <f>E215+0.03</f>
        <v/>
      </c>
      <c r="K215" s="12">
        <f>B215*I215*J215</f>
        <v/>
      </c>
      <c r="L215" s="32" t="n">
        <v>190</v>
      </c>
      <c r="M215" s="28">
        <f>K215*L215</f>
        <v/>
      </c>
      <c r="N215" s="18">
        <f>B215*2</f>
        <v/>
      </c>
      <c r="O215" s="28">
        <f>M215+N215</f>
        <v/>
      </c>
      <c r="P215" s="12">
        <f>K215*7.12</f>
        <v/>
      </c>
    </row>
    <row r="216">
      <c r="A216" t="inlineStr">
        <is>
          <t>Lostock Fabric</t>
        </is>
      </c>
      <c r="D216" s="12" t="n"/>
      <c r="I216" s="16">
        <f>D216+0.03</f>
        <v/>
      </c>
      <c r="J216" s="12">
        <f>E216+0.03</f>
        <v/>
      </c>
      <c r="K216" s="12">
        <f>B216*I216*J216</f>
        <v/>
      </c>
      <c r="L216" s="32" t="n">
        <v>190</v>
      </c>
      <c r="M216" s="28">
        <f>K216*L216</f>
        <v/>
      </c>
      <c r="N216" s="18">
        <f>B216*2</f>
        <v/>
      </c>
      <c r="O216" s="28">
        <f>M216+N216</f>
        <v/>
      </c>
      <c r="P216" s="12">
        <f>K216*7.12</f>
        <v/>
      </c>
    </row>
    <row r="217">
      <c r="A217" t="inlineStr">
        <is>
          <t>Lostock Fabric</t>
        </is>
      </c>
      <c r="D217" s="12" t="n"/>
      <c r="I217" s="16">
        <f>D217+0.03</f>
        <v/>
      </c>
      <c r="J217" s="12">
        <f>E217+0.03</f>
        <v/>
      </c>
      <c r="K217" s="12">
        <f>B217*I217*J217</f>
        <v/>
      </c>
      <c r="L217" s="32" t="n">
        <v>190</v>
      </c>
      <c r="M217" s="28">
        <f>K217*L217</f>
        <v/>
      </c>
      <c r="N217" s="18">
        <f>B217*2</f>
        <v/>
      </c>
      <c r="O217" s="28">
        <f>M217+N217</f>
        <v/>
      </c>
      <c r="P217" s="12">
        <f>K217*7.12</f>
        <v/>
      </c>
    </row>
    <row r="218">
      <c r="A218" t="inlineStr">
        <is>
          <t>Lostock Fabric</t>
        </is>
      </c>
      <c r="D218" s="12" t="n"/>
      <c r="I218" s="16">
        <f>D218+0.03</f>
        <v/>
      </c>
      <c r="J218" s="12">
        <f>E218+0.03</f>
        <v/>
      </c>
      <c r="K218" s="12">
        <f>B218*I218*J218</f>
        <v/>
      </c>
      <c r="L218" s="32" t="n">
        <v>190</v>
      </c>
      <c r="M218" s="28">
        <f>K218*L218</f>
        <v/>
      </c>
      <c r="N218" s="18">
        <f>B218*2</f>
        <v/>
      </c>
      <c r="O218" s="28">
        <f>M218+N218</f>
        <v/>
      </c>
      <c r="P218" s="12">
        <f>K218*7.12</f>
        <v/>
      </c>
    </row>
    <row r="219">
      <c r="A219" t="inlineStr">
        <is>
          <t>Lostock Fabric</t>
        </is>
      </c>
      <c r="D219" s="12" t="n"/>
      <c r="I219" s="16">
        <f>D219+0.03</f>
        <v/>
      </c>
      <c r="J219" s="12">
        <f>E219+0.03</f>
        <v/>
      </c>
      <c r="K219" s="12">
        <f>B219*I219*J219</f>
        <v/>
      </c>
      <c r="L219" s="32" t="n">
        <v>190</v>
      </c>
      <c r="M219" s="28">
        <f>K219*L219</f>
        <v/>
      </c>
      <c r="N219" s="18">
        <f>B219*2</f>
        <v/>
      </c>
      <c r="O219" s="28">
        <f>M219+N219</f>
        <v/>
      </c>
      <c r="P219" s="12">
        <f>K219*7.12</f>
        <v/>
      </c>
    </row>
    <row r="220">
      <c r="A220" t="inlineStr">
        <is>
          <t>Lostock Fabric</t>
        </is>
      </c>
      <c r="D220" s="12" t="n"/>
      <c r="I220" s="16">
        <f>D220+0.03</f>
        <v/>
      </c>
      <c r="J220" s="12">
        <f>E220+0.03</f>
        <v/>
      </c>
      <c r="K220" s="12">
        <f>B220*I220*J220</f>
        <v/>
      </c>
      <c r="L220" s="32" t="n">
        <v>190</v>
      </c>
      <c r="M220" s="28">
        <f>K220*L220</f>
        <v/>
      </c>
      <c r="N220" s="18">
        <f>B220*2</f>
        <v/>
      </c>
      <c r="O220" s="28">
        <f>M220+N220</f>
        <v/>
      </c>
      <c r="P220" s="12">
        <f>K220*7.12</f>
        <v/>
      </c>
    </row>
    <row r="221">
      <c r="A221" t="inlineStr">
        <is>
          <t>Lostock Fabric</t>
        </is>
      </c>
      <c r="D221" s="12" t="n"/>
      <c r="I221" s="16">
        <f>D221+0.03</f>
        <v/>
      </c>
      <c r="J221" s="12">
        <f>E221+0.03</f>
        <v/>
      </c>
      <c r="K221" s="12">
        <f>B221*I221*J221</f>
        <v/>
      </c>
      <c r="L221" s="32" t="n">
        <v>190</v>
      </c>
      <c r="M221" s="28">
        <f>K221*L221</f>
        <v/>
      </c>
      <c r="N221" s="18">
        <f>B221*2</f>
        <v/>
      </c>
      <c r="O221" s="28">
        <f>M221+N221</f>
        <v/>
      </c>
      <c r="P221" s="12">
        <f>K221*7.12</f>
        <v/>
      </c>
    </row>
    <row r="222">
      <c r="A222" t="inlineStr">
        <is>
          <t>Lostock Fabric</t>
        </is>
      </c>
      <c r="D222" s="12" t="n"/>
      <c r="I222" s="16">
        <f>D222+0.03</f>
        <v/>
      </c>
      <c r="J222" s="12">
        <f>E222+0.03</f>
        <v/>
      </c>
      <c r="K222" s="12">
        <f>B222*I222*J222</f>
        <v/>
      </c>
      <c r="L222" s="32" t="n">
        <v>190</v>
      </c>
      <c r="M222" s="28">
        <f>K222*L222</f>
        <v/>
      </c>
      <c r="N222" s="18">
        <f>B222*2</f>
        <v/>
      </c>
      <c r="O222" s="28">
        <f>M222+N222</f>
        <v/>
      </c>
      <c r="P222" s="12">
        <f>K222*7.12</f>
        <v/>
      </c>
    </row>
    <row r="223">
      <c r="A223" t="inlineStr">
        <is>
          <t>Lostock Fabric</t>
        </is>
      </c>
      <c r="D223" s="12" t="n"/>
      <c r="I223" s="16">
        <f>D223+0.03</f>
        <v/>
      </c>
      <c r="J223" s="12">
        <f>E223+0.03</f>
        <v/>
      </c>
      <c r="K223" s="12">
        <f>B223*I223*J223</f>
        <v/>
      </c>
      <c r="L223" s="32" t="n">
        <v>190</v>
      </c>
      <c r="M223" s="28">
        <f>K223*L223</f>
        <v/>
      </c>
      <c r="N223" s="18">
        <f>B223*2</f>
        <v/>
      </c>
      <c r="O223" s="28">
        <f>M223+N223</f>
        <v/>
      </c>
      <c r="P223" s="12">
        <f>K223*7.12</f>
        <v/>
      </c>
    </row>
    <row r="224">
      <c r="A224" t="inlineStr">
        <is>
          <t>Lostock Fabric</t>
        </is>
      </c>
      <c r="D224" s="12" t="n"/>
      <c r="I224" s="16">
        <f>D224+0.03</f>
        <v/>
      </c>
      <c r="J224" s="12">
        <f>E224+0.03</f>
        <v/>
      </c>
      <c r="K224" s="12">
        <f>B224*I224*J224</f>
        <v/>
      </c>
      <c r="L224" s="32" t="n">
        <v>190</v>
      </c>
      <c r="M224" s="28">
        <f>K224*L224</f>
        <v/>
      </c>
      <c r="N224" s="18">
        <f>B224*2</f>
        <v/>
      </c>
      <c r="O224" s="28">
        <f>M224+N224</f>
        <v/>
      </c>
      <c r="P224" s="12">
        <f>K224*7.12</f>
        <v/>
      </c>
    </row>
    <row r="225">
      <c r="A225" t="inlineStr">
        <is>
          <t>Lostock Fabric</t>
        </is>
      </c>
      <c r="D225" s="12" t="n"/>
      <c r="I225" s="16">
        <f>D225+0.03</f>
        <v/>
      </c>
      <c r="J225" s="12">
        <f>E225+0.03</f>
        <v/>
      </c>
      <c r="K225" s="12">
        <f>B225*I225*J225</f>
        <v/>
      </c>
      <c r="L225" s="32" t="n">
        <v>190</v>
      </c>
      <c r="M225" s="28">
        <f>K225*L225</f>
        <v/>
      </c>
      <c r="N225" s="18">
        <f>B225*2</f>
        <v/>
      </c>
      <c r="O225" s="28">
        <f>M225+N225</f>
        <v/>
      </c>
      <c r="P225" s="12">
        <f>K225*7.12</f>
        <v/>
      </c>
    </row>
    <row r="226">
      <c r="A226" t="inlineStr">
        <is>
          <t>Lostock Fabric</t>
        </is>
      </c>
      <c r="D226" s="12" t="n"/>
      <c r="I226" s="16">
        <f>D226+0.03</f>
        <v/>
      </c>
      <c r="J226" s="12">
        <f>E226+0.03</f>
        <v/>
      </c>
      <c r="K226" s="12">
        <f>B226*I226*J226</f>
        <v/>
      </c>
      <c r="L226" s="32" t="n">
        <v>190</v>
      </c>
      <c r="M226" s="28">
        <f>K226*L226</f>
        <v/>
      </c>
      <c r="N226" s="18">
        <f>B226*2</f>
        <v/>
      </c>
      <c r="O226" s="28">
        <f>M226+N226</f>
        <v/>
      </c>
      <c r="P226" s="12">
        <f>K226*7.12</f>
        <v/>
      </c>
    </row>
    <row r="227">
      <c r="A227" t="inlineStr">
        <is>
          <t>Lostock Fabric</t>
        </is>
      </c>
      <c r="D227" s="12" t="n"/>
      <c r="I227" s="16">
        <f>D227+0.03</f>
        <v/>
      </c>
      <c r="J227" s="12">
        <f>E227+0.03</f>
        <v/>
      </c>
      <c r="K227" s="12">
        <f>B227*I227*J227</f>
        <v/>
      </c>
      <c r="L227" s="32" t="n">
        <v>190</v>
      </c>
      <c r="M227" s="28">
        <f>K227*L227</f>
        <v/>
      </c>
      <c r="N227" s="18">
        <f>B227*2</f>
        <v/>
      </c>
      <c r="O227" s="28">
        <f>M227+N227</f>
        <v/>
      </c>
      <c r="P227" s="12">
        <f>K227*7.12</f>
        <v/>
      </c>
    </row>
    <row r="228">
      <c r="A228" t="inlineStr">
        <is>
          <t>Lostock Fabric</t>
        </is>
      </c>
      <c r="D228" s="12" t="n"/>
      <c r="I228" s="16">
        <f>D228+0.03</f>
        <v/>
      </c>
      <c r="J228" s="12">
        <f>E228+0.03</f>
        <v/>
      </c>
      <c r="K228" s="12">
        <f>B228*I228*J228</f>
        <v/>
      </c>
      <c r="L228" s="32" t="n">
        <v>190</v>
      </c>
      <c r="M228" s="28">
        <f>K228*L228</f>
        <v/>
      </c>
      <c r="N228" s="18">
        <f>B228*2</f>
        <v/>
      </c>
      <c r="O228" s="28">
        <f>M228+N228</f>
        <v/>
      </c>
      <c r="P228" s="12">
        <f>K228*7.12</f>
        <v/>
      </c>
    </row>
    <row r="229">
      <c r="A229" t="inlineStr">
        <is>
          <t>Lostock Fabric</t>
        </is>
      </c>
      <c r="D229" s="12" t="n"/>
      <c r="I229" s="16">
        <f>D229+0.03</f>
        <v/>
      </c>
      <c r="J229" s="12">
        <f>E229+0.03</f>
        <v/>
      </c>
      <c r="K229" s="12">
        <f>B229*I229*J229</f>
        <v/>
      </c>
      <c r="L229" s="32" t="n">
        <v>190</v>
      </c>
      <c r="M229" s="28">
        <f>K229*L229</f>
        <v/>
      </c>
      <c r="N229" s="18">
        <f>B229*2</f>
        <v/>
      </c>
      <c r="O229" s="28">
        <f>M229+N229</f>
        <v/>
      </c>
      <c r="P229" s="12">
        <f>K229*7.12</f>
        <v/>
      </c>
    </row>
    <row r="230">
      <c r="A230" t="inlineStr">
        <is>
          <t>Lostock Fabric</t>
        </is>
      </c>
      <c r="D230" s="12" t="n"/>
      <c r="I230" s="16">
        <f>D230+0.03</f>
        <v/>
      </c>
      <c r="J230" s="12">
        <f>E230+0.03</f>
        <v/>
      </c>
      <c r="K230" s="12">
        <f>B230*I230*J230</f>
        <v/>
      </c>
      <c r="L230" s="32" t="n">
        <v>190</v>
      </c>
      <c r="M230" s="28">
        <f>K230*L230</f>
        <v/>
      </c>
      <c r="N230" s="18">
        <f>B230*2</f>
        <v/>
      </c>
      <c r="O230" s="28">
        <f>M230+N230</f>
        <v/>
      </c>
      <c r="P230" s="12">
        <f>K230*7.12</f>
        <v/>
      </c>
    </row>
    <row r="231">
      <c r="A231" t="inlineStr">
        <is>
          <t>Lostock Fabric</t>
        </is>
      </c>
      <c r="D231" s="12" t="n"/>
      <c r="I231" s="16">
        <f>D231+0.03</f>
        <v/>
      </c>
      <c r="J231" s="12">
        <f>E231+0.03</f>
        <v/>
      </c>
      <c r="K231" s="12">
        <f>B231*I231*J231</f>
        <v/>
      </c>
      <c r="L231" s="32" t="n">
        <v>190</v>
      </c>
      <c r="M231" s="28">
        <f>K231*L231</f>
        <v/>
      </c>
      <c r="N231" s="18">
        <f>B231*2</f>
        <v/>
      </c>
      <c r="O231" s="28">
        <f>M231+N231</f>
        <v/>
      </c>
      <c r="P231" s="12">
        <f>K231*7.12</f>
        <v/>
      </c>
    </row>
    <row r="232">
      <c r="A232" t="inlineStr">
        <is>
          <t>Lostock Fabric</t>
        </is>
      </c>
      <c r="D232" s="12" t="n"/>
      <c r="I232" s="16">
        <f>D232+0.03</f>
        <v/>
      </c>
      <c r="J232" s="12">
        <f>E232+0.03</f>
        <v/>
      </c>
      <c r="K232" s="12">
        <f>B232*I232*J232</f>
        <v/>
      </c>
      <c r="L232" s="32" t="n">
        <v>190</v>
      </c>
      <c r="M232" s="28">
        <f>K232*L232</f>
        <v/>
      </c>
      <c r="N232" s="18">
        <f>B232*2</f>
        <v/>
      </c>
      <c r="O232" s="28">
        <f>M232+N232</f>
        <v/>
      </c>
      <c r="P232" s="12">
        <f>K232*7.12</f>
        <v/>
      </c>
    </row>
    <row r="233">
      <c r="A233" t="inlineStr">
        <is>
          <t>Lostock Fabric</t>
        </is>
      </c>
      <c r="D233" s="12" t="n"/>
      <c r="I233" s="16">
        <f>D233+0.03</f>
        <v/>
      </c>
      <c r="J233" s="12">
        <f>E233+0.03</f>
        <v/>
      </c>
      <c r="K233" s="12">
        <f>B233*I233*J233</f>
        <v/>
      </c>
      <c r="L233" s="32" t="n">
        <v>190</v>
      </c>
      <c r="M233" s="28">
        <f>K233*L233</f>
        <v/>
      </c>
      <c r="N233" s="18">
        <f>B233*2</f>
        <v/>
      </c>
      <c r="O233" s="28">
        <f>M233+N233</f>
        <v/>
      </c>
      <c r="P233" s="12">
        <f>K233*7.12</f>
        <v/>
      </c>
    </row>
    <row r="234">
      <c r="A234" t="inlineStr">
        <is>
          <t>Lostock Fabric</t>
        </is>
      </c>
      <c r="D234" s="12" t="n"/>
      <c r="I234" s="16">
        <f>D234+0.03</f>
        <v/>
      </c>
      <c r="J234" s="12">
        <f>E234+0.03</f>
        <v/>
      </c>
      <c r="K234" s="12">
        <f>B234*I234*J234</f>
        <v/>
      </c>
      <c r="L234" s="32" t="n">
        <v>190</v>
      </c>
      <c r="M234" s="28">
        <f>K234*L234</f>
        <v/>
      </c>
      <c r="N234" s="18">
        <f>B234*2</f>
        <v/>
      </c>
      <c r="O234" s="28">
        <f>M234+N234</f>
        <v/>
      </c>
      <c r="P234" s="12">
        <f>K234*7.12</f>
        <v/>
      </c>
    </row>
    <row r="235">
      <c r="A235" t="inlineStr">
        <is>
          <t>Lostock Fabric</t>
        </is>
      </c>
      <c r="D235" s="12" t="n"/>
      <c r="I235" s="16">
        <f>D235+0.03</f>
        <v/>
      </c>
      <c r="J235" s="12">
        <f>E235+0.03</f>
        <v/>
      </c>
      <c r="K235" s="12">
        <f>B235*I235*J235</f>
        <v/>
      </c>
      <c r="L235" s="32" t="n">
        <v>190</v>
      </c>
      <c r="M235" s="28">
        <f>K235*L235</f>
        <v/>
      </c>
      <c r="N235" s="18">
        <f>B235*2</f>
        <v/>
      </c>
      <c r="O235" s="28">
        <f>M235+N235</f>
        <v/>
      </c>
      <c r="P235" s="12">
        <f>K235*7.12</f>
        <v/>
      </c>
    </row>
    <row r="236">
      <c r="A236" t="inlineStr">
        <is>
          <t>Lostock Fabric</t>
        </is>
      </c>
      <c r="D236" s="12" t="n"/>
      <c r="I236" s="16">
        <f>D236+0.03</f>
        <v/>
      </c>
      <c r="J236" s="12">
        <f>E236+0.03</f>
        <v/>
      </c>
      <c r="K236" s="12">
        <f>B236*I236*J236</f>
        <v/>
      </c>
      <c r="L236" s="32" t="n">
        <v>190</v>
      </c>
      <c r="M236" s="28">
        <f>K236*L236</f>
        <v/>
      </c>
      <c r="N236" s="18">
        <f>B236*2</f>
        <v/>
      </c>
      <c r="O236" s="28">
        <f>M236+N236</f>
        <v/>
      </c>
      <c r="P236" s="12">
        <f>K236*7.12</f>
        <v/>
      </c>
    </row>
    <row r="237">
      <c r="A237" t="inlineStr">
        <is>
          <t>Lostock Fabric</t>
        </is>
      </c>
      <c r="D237" s="12" t="n"/>
      <c r="I237" s="16">
        <f>D237+0.03</f>
        <v/>
      </c>
      <c r="J237" s="12">
        <f>E237+0.03</f>
        <v/>
      </c>
      <c r="K237" s="12">
        <f>B237*I237*J237</f>
        <v/>
      </c>
      <c r="L237" s="32" t="n">
        <v>190</v>
      </c>
      <c r="M237" s="28">
        <f>K237*L237</f>
        <v/>
      </c>
      <c r="N237" s="18">
        <f>B237*2</f>
        <v/>
      </c>
      <c r="O237" s="28">
        <f>M237+N237</f>
        <v/>
      </c>
      <c r="P237" s="12">
        <f>K237*7.12</f>
        <v/>
      </c>
    </row>
    <row r="238">
      <c r="A238" t="inlineStr">
        <is>
          <t>Lostock Fabric</t>
        </is>
      </c>
      <c r="D238" s="12" t="n"/>
      <c r="I238" s="16">
        <f>D238+0.03</f>
        <v/>
      </c>
      <c r="J238" s="12">
        <f>E238+0.03</f>
        <v/>
      </c>
      <c r="K238" s="12">
        <f>B238*I238*J238</f>
        <v/>
      </c>
      <c r="L238" s="32" t="n">
        <v>190</v>
      </c>
      <c r="M238" s="28">
        <f>K238*L238</f>
        <v/>
      </c>
      <c r="N238" s="18">
        <f>B238*2</f>
        <v/>
      </c>
      <c r="O238" s="28">
        <f>M238+N238</f>
        <v/>
      </c>
      <c r="P238" s="12">
        <f>K238*7.12</f>
        <v/>
      </c>
    </row>
    <row r="239">
      <c r="A239" t="inlineStr">
        <is>
          <t>Lostock Fabric</t>
        </is>
      </c>
      <c r="D239" s="12" t="n"/>
      <c r="I239" s="16">
        <f>D239+0.03</f>
        <v/>
      </c>
      <c r="J239" s="12">
        <f>E239+0.03</f>
        <v/>
      </c>
      <c r="K239" s="12">
        <f>B239*I239*J239</f>
        <v/>
      </c>
      <c r="L239" s="32" t="n">
        <v>190</v>
      </c>
      <c r="M239" s="28">
        <f>K239*L239</f>
        <v/>
      </c>
      <c r="N239" s="18">
        <f>B239*2</f>
        <v/>
      </c>
      <c r="O239" s="28">
        <f>M239+N239</f>
        <v/>
      </c>
      <c r="P239" s="12">
        <f>K239*7.12</f>
        <v/>
      </c>
    </row>
    <row r="240">
      <c r="A240" t="inlineStr">
        <is>
          <t>Lostock Fabric</t>
        </is>
      </c>
      <c r="D240" s="12" t="n"/>
      <c r="I240" s="16">
        <f>D240+0.03</f>
        <v/>
      </c>
      <c r="J240" s="12">
        <f>E240+0.03</f>
        <v/>
      </c>
      <c r="K240" s="12">
        <f>B240*I240*J240</f>
        <v/>
      </c>
      <c r="L240" s="32" t="n">
        <v>190</v>
      </c>
      <c r="M240" s="28">
        <f>K240*L240</f>
        <v/>
      </c>
      <c r="N240" s="18">
        <f>B240*2</f>
        <v/>
      </c>
      <c r="O240" s="28">
        <f>M240+N240</f>
        <v/>
      </c>
      <c r="P240" s="12">
        <f>K240*7.12</f>
        <v/>
      </c>
    </row>
    <row r="241">
      <c r="A241" t="inlineStr">
        <is>
          <t>Lostock Fabric</t>
        </is>
      </c>
      <c r="D241" s="12" t="n"/>
      <c r="I241" s="16">
        <f>D241+0.03</f>
        <v/>
      </c>
      <c r="J241" s="12">
        <f>E241+0.03</f>
        <v/>
      </c>
      <c r="K241" s="12">
        <f>B241*I241*J241</f>
        <v/>
      </c>
      <c r="L241" s="32" t="n">
        <v>190</v>
      </c>
      <c r="M241" s="28">
        <f>K241*L241</f>
        <v/>
      </c>
      <c r="N241" s="18">
        <f>B241*2</f>
        <v/>
      </c>
      <c r="O241" s="28">
        <f>M241+N241</f>
        <v/>
      </c>
      <c r="P241" s="12">
        <f>K241*7.12</f>
        <v/>
      </c>
    </row>
    <row r="242">
      <c r="A242" t="inlineStr">
        <is>
          <t>Lostock Fabric</t>
        </is>
      </c>
      <c r="D242" s="12" t="n"/>
      <c r="I242" s="16">
        <f>D242+0.03</f>
        <v/>
      </c>
      <c r="J242" s="12">
        <f>E242+0.03</f>
        <v/>
      </c>
      <c r="K242" s="12">
        <f>B242*I242*J242</f>
        <v/>
      </c>
      <c r="L242" s="32" t="n">
        <v>190</v>
      </c>
      <c r="M242" s="28">
        <f>K242*L242</f>
        <v/>
      </c>
      <c r="N242" s="18">
        <f>B242*2</f>
        <v/>
      </c>
      <c r="O242" s="28">
        <f>M242+N242</f>
        <v/>
      </c>
      <c r="P242" s="12">
        <f>K242*7.12</f>
        <v/>
      </c>
    </row>
    <row r="243">
      <c r="A243" t="inlineStr">
        <is>
          <t>Lostock Fabric</t>
        </is>
      </c>
      <c r="D243" s="12" t="n"/>
      <c r="I243" s="16">
        <f>D243+0.03</f>
        <v/>
      </c>
      <c r="J243" s="12">
        <f>E243+0.03</f>
        <v/>
      </c>
      <c r="K243" s="12">
        <f>B243*I243*J243</f>
        <v/>
      </c>
      <c r="L243" s="32" t="n">
        <v>190</v>
      </c>
      <c r="M243" s="28">
        <f>K243*L243</f>
        <v/>
      </c>
      <c r="N243" s="18">
        <f>B243*2</f>
        <v/>
      </c>
      <c r="O243" s="28">
        <f>M243+N243</f>
        <v/>
      </c>
      <c r="P243" s="12">
        <f>K243*7.12</f>
        <v/>
      </c>
    </row>
    <row r="244">
      <c r="A244" t="inlineStr">
        <is>
          <t>Lostock Fabric</t>
        </is>
      </c>
      <c r="D244" s="12" t="n"/>
      <c r="I244" s="16">
        <f>D244+0.03</f>
        <v/>
      </c>
      <c r="J244" s="12">
        <f>E244+0.03</f>
        <v/>
      </c>
      <c r="K244" s="12">
        <f>B244*I244*J244</f>
        <v/>
      </c>
      <c r="L244" s="32" t="n">
        <v>190</v>
      </c>
      <c r="M244" s="28">
        <f>K244*L244</f>
        <v/>
      </c>
      <c r="N244" s="18">
        <f>B244*2</f>
        <v/>
      </c>
      <c r="O244" s="28">
        <f>M244+N244</f>
        <v/>
      </c>
      <c r="P244" s="12">
        <f>K244*7.12</f>
        <v/>
      </c>
    </row>
    <row r="245">
      <c r="A245" t="inlineStr">
        <is>
          <t>Lostock Fabric</t>
        </is>
      </c>
      <c r="D245" s="12" t="n"/>
      <c r="I245" s="16">
        <f>D245+0.03</f>
        <v/>
      </c>
      <c r="J245" s="12">
        <f>E245+0.03</f>
        <v/>
      </c>
      <c r="K245" s="12">
        <f>B245*I245*J245</f>
        <v/>
      </c>
      <c r="L245" s="32" t="n">
        <v>190</v>
      </c>
      <c r="M245" s="28">
        <f>K245*L245</f>
        <v/>
      </c>
      <c r="N245" s="18">
        <f>B245*2</f>
        <v/>
      </c>
      <c r="O245" s="28">
        <f>M245+N245</f>
        <v/>
      </c>
      <c r="P245" s="12">
        <f>K245*7.12</f>
        <v/>
      </c>
    </row>
    <row r="246">
      <c r="A246" t="inlineStr">
        <is>
          <t>Lostock Fabric</t>
        </is>
      </c>
      <c r="D246" s="12" t="n"/>
      <c r="I246" s="16">
        <f>D246+0.03</f>
        <v/>
      </c>
      <c r="J246" s="12">
        <f>E246+0.03</f>
        <v/>
      </c>
      <c r="K246" s="12">
        <f>B246*I246*J246</f>
        <v/>
      </c>
      <c r="L246" s="32" t="n">
        <v>190</v>
      </c>
      <c r="M246" s="28">
        <f>K246*L246</f>
        <v/>
      </c>
      <c r="N246" s="18">
        <f>B246*2</f>
        <v/>
      </c>
      <c r="O246" s="28">
        <f>M246+N246</f>
        <v/>
      </c>
      <c r="P246" s="12">
        <f>K246*7.12</f>
        <v/>
      </c>
    </row>
    <row r="247">
      <c r="A247" t="inlineStr">
        <is>
          <t>Lostock Fabric</t>
        </is>
      </c>
      <c r="D247" s="12" t="n"/>
      <c r="I247" s="16">
        <f>D247+0.03</f>
        <v/>
      </c>
      <c r="J247" s="12">
        <f>E247+0.03</f>
        <v/>
      </c>
      <c r="K247" s="12">
        <f>B247*I247*J247</f>
        <v/>
      </c>
      <c r="L247" s="32" t="n">
        <v>190</v>
      </c>
      <c r="M247" s="28">
        <f>K247*L247</f>
        <v/>
      </c>
      <c r="N247" s="18">
        <f>B247*2</f>
        <v/>
      </c>
      <c r="O247" s="28">
        <f>M247+N247</f>
        <v/>
      </c>
      <c r="P247" s="12">
        <f>K247*7.12</f>
        <v/>
      </c>
    </row>
    <row r="248">
      <c r="A248" t="inlineStr">
        <is>
          <t>Lostock Fabric</t>
        </is>
      </c>
      <c r="D248" s="12" t="n"/>
      <c r="I248" s="16">
        <f>D248+0.03</f>
        <v/>
      </c>
      <c r="J248" s="12">
        <f>E248+0.03</f>
        <v/>
      </c>
      <c r="K248" s="12">
        <f>B248*I248*J248</f>
        <v/>
      </c>
      <c r="L248" s="32" t="n">
        <v>190</v>
      </c>
      <c r="M248" s="28">
        <f>K248*L248</f>
        <v/>
      </c>
      <c r="N248" s="18">
        <f>B248*2</f>
        <v/>
      </c>
      <c r="O248" s="28">
        <f>M248+N248</f>
        <v/>
      </c>
      <c r="P248" s="12">
        <f>K248*7.12</f>
        <v/>
      </c>
    </row>
    <row r="249">
      <c r="A249" t="inlineStr">
        <is>
          <t>Lostock Fabric</t>
        </is>
      </c>
      <c r="D249" s="12" t="n"/>
      <c r="I249" s="16">
        <f>D249+0.03</f>
        <v/>
      </c>
      <c r="J249" s="12">
        <f>E249+0.03</f>
        <v/>
      </c>
      <c r="K249" s="12">
        <f>B249*I249*J249</f>
        <v/>
      </c>
      <c r="L249" s="32" t="n">
        <v>190</v>
      </c>
      <c r="M249" s="28">
        <f>K249*L249</f>
        <v/>
      </c>
      <c r="N249" s="18">
        <f>B249*2</f>
        <v/>
      </c>
      <c r="O249" s="28">
        <f>M249+N249</f>
        <v/>
      </c>
      <c r="P249" s="12">
        <f>K249*7.12</f>
        <v/>
      </c>
    </row>
    <row r="250">
      <c r="A250" t="inlineStr">
        <is>
          <t>Lostock Fabric</t>
        </is>
      </c>
      <c r="D250" s="12" t="n"/>
      <c r="I250" s="16">
        <f>D250+0.03</f>
        <v/>
      </c>
      <c r="J250" s="12">
        <f>E250+0.03</f>
        <v/>
      </c>
      <c r="K250" s="12">
        <f>B250*I250*J250</f>
        <v/>
      </c>
      <c r="L250" s="32" t="n">
        <v>190</v>
      </c>
      <c r="M250" s="28">
        <f>K250*L250</f>
        <v/>
      </c>
      <c r="N250" s="18">
        <f>B250*2</f>
        <v/>
      </c>
      <c r="O250" s="28">
        <f>M250+N250</f>
        <v/>
      </c>
      <c r="P250" s="12">
        <f>K250*7.12</f>
        <v/>
      </c>
    </row>
    <row r="251">
      <c r="A251" t="inlineStr">
        <is>
          <t>Lostock Fabric</t>
        </is>
      </c>
      <c r="D251" s="12" t="n"/>
      <c r="I251" s="16">
        <f>D251+0.03</f>
        <v/>
      </c>
      <c r="J251" s="12">
        <f>E251+0.03</f>
        <v/>
      </c>
      <c r="K251" s="12">
        <f>B251*I251*J251</f>
        <v/>
      </c>
      <c r="L251" s="32" t="n">
        <v>190</v>
      </c>
      <c r="M251" s="28">
        <f>K251*L251</f>
        <v/>
      </c>
      <c r="N251" s="18">
        <f>B251*2</f>
        <v/>
      </c>
      <c r="O251" s="28">
        <f>M251+N251</f>
        <v/>
      </c>
      <c r="P251" s="12">
        <f>K251*7.12</f>
        <v/>
      </c>
    </row>
    <row r="252">
      <c r="A252" t="inlineStr">
        <is>
          <t>Lostock Fabric</t>
        </is>
      </c>
      <c r="D252" s="12" t="n"/>
      <c r="I252" s="16">
        <f>D252+0.03</f>
        <v/>
      </c>
      <c r="J252" s="12">
        <f>E252+0.03</f>
        <v/>
      </c>
      <c r="K252" s="12">
        <f>B252*I252*J252</f>
        <v/>
      </c>
      <c r="L252" s="32" t="n">
        <v>190</v>
      </c>
      <c r="M252" s="28">
        <f>K252*L252</f>
        <v/>
      </c>
      <c r="N252" s="18">
        <f>B252*2</f>
        <v/>
      </c>
      <c r="O252" s="28">
        <f>M252+N252</f>
        <v/>
      </c>
      <c r="P252" s="12">
        <f>K252*7.12</f>
        <v/>
      </c>
    </row>
    <row r="253">
      <c r="A253" t="inlineStr">
        <is>
          <t>Lostock Fabric</t>
        </is>
      </c>
      <c r="D253" s="12" t="n"/>
      <c r="I253" s="16">
        <f>D253+0.03</f>
        <v/>
      </c>
      <c r="J253" s="12">
        <f>E253+0.03</f>
        <v/>
      </c>
      <c r="K253" s="12">
        <f>B253*I253*J253</f>
        <v/>
      </c>
      <c r="L253" s="32" t="n">
        <v>190</v>
      </c>
      <c r="M253" s="28">
        <f>K253*L253</f>
        <v/>
      </c>
      <c r="N253" s="18">
        <f>B253*2</f>
        <v/>
      </c>
      <c r="O253" s="28">
        <f>M253+N253</f>
        <v/>
      </c>
      <c r="P253" s="12">
        <f>K253*7.12</f>
        <v/>
      </c>
    </row>
    <row r="254">
      <c r="A254" t="inlineStr">
        <is>
          <t>Lostock Fabric</t>
        </is>
      </c>
      <c r="D254" s="12" t="n"/>
      <c r="I254" s="16">
        <f>D254+0.03</f>
        <v/>
      </c>
      <c r="J254" s="12">
        <f>E254+0.03</f>
        <v/>
      </c>
      <c r="K254" s="12">
        <f>B254*I254*J254</f>
        <v/>
      </c>
      <c r="L254" s="32" t="n">
        <v>190</v>
      </c>
      <c r="M254" s="28">
        <f>K254*L254</f>
        <v/>
      </c>
      <c r="N254" s="18">
        <f>B254*2</f>
        <v/>
      </c>
      <c r="O254" s="28">
        <f>M254+N254</f>
        <v/>
      </c>
      <c r="P254" s="12">
        <f>K254*7.12</f>
        <v/>
      </c>
    </row>
    <row r="255">
      <c r="A255" t="inlineStr">
        <is>
          <t>Lostock Fabric</t>
        </is>
      </c>
      <c r="D255" s="12" t="n"/>
      <c r="I255" s="16">
        <f>D255+0.03</f>
        <v/>
      </c>
      <c r="J255" s="12">
        <f>E255+0.03</f>
        <v/>
      </c>
      <c r="K255" s="12">
        <f>B255*I255*J255</f>
        <v/>
      </c>
      <c r="L255" s="32" t="n">
        <v>190</v>
      </c>
      <c r="M255" s="28">
        <f>K255*L255</f>
        <v/>
      </c>
      <c r="N255" s="18">
        <f>B255*2</f>
        <v/>
      </c>
      <c r="O255" s="28">
        <f>M255+N255</f>
        <v/>
      </c>
      <c r="P255" s="12">
        <f>K255*7.12</f>
        <v/>
      </c>
    </row>
    <row r="256">
      <c r="A256" t="inlineStr">
        <is>
          <t>Lostock Fabric</t>
        </is>
      </c>
      <c r="D256" s="12" t="n"/>
      <c r="I256" s="16">
        <f>D256+0.03</f>
        <v/>
      </c>
      <c r="J256" s="12">
        <f>E256+0.03</f>
        <v/>
      </c>
      <c r="K256" s="12">
        <f>B256*I256*J256</f>
        <v/>
      </c>
      <c r="L256" s="32" t="n">
        <v>190</v>
      </c>
      <c r="M256" s="28">
        <f>K256*L256</f>
        <v/>
      </c>
      <c r="N256" s="18">
        <f>B256*2</f>
        <v/>
      </c>
      <c r="O256" s="28">
        <f>M256+N256</f>
        <v/>
      </c>
      <c r="P256" s="12">
        <f>K256*7.12</f>
        <v/>
      </c>
    </row>
    <row r="257">
      <c r="A257" t="inlineStr">
        <is>
          <t>Lostock Fabric</t>
        </is>
      </c>
      <c r="D257" s="12" t="n"/>
      <c r="I257" s="16">
        <f>D257+0.03</f>
        <v/>
      </c>
      <c r="J257" s="12">
        <f>E257+0.03</f>
        <v/>
      </c>
      <c r="K257" s="12">
        <f>B257*I257*J257</f>
        <v/>
      </c>
      <c r="L257" s="32" t="n">
        <v>190</v>
      </c>
      <c r="M257" s="28">
        <f>K257*L257</f>
        <v/>
      </c>
      <c r="N257" s="18">
        <f>B257*2</f>
        <v/>
      </c>
      <c r="O257" s="28">
        <f>M257+N257</f>
        <v/>
      </c>
      <c r="P257" s="12">
        <f>K257*7.12</f>
        <v/>
      </c>
    </row>
    <row r="258">
      <c r="A258" t="inlineStr">
        <is>
          <t>Lostock Fabric</t>
        </is>
      </c>
      <c r="D258" s="12" t="n"/>
      <c r="I258" s="16">
        <f>D258+0.03</f>
        <v/>
      </c>
      <c r="J258" s="12">
        <f>E258+0.03</f>
        <v/>
      </c>
      <c r="K258" s="12">
        <f>B258*I258*J258</f>
        <v/>
      </c>
      <c r="L258" s="32" t="n">
        <v>190</v>
      </c>
      <c r="M258" s="28">
        <f>K258*L258</f>
        <v/>
      </c>
      <c r="N258" s="18">
        <f>B258*2</f>
        <v/>
      </c>
      <c r="O258" s="28">
        <f>M258+N258</f>
        <v/>
      </c>
      <c r="P258" s="12">
        <f>K258*7.12</f>
        <v/>
      </c>
    </row>
    <row r="259">
      <c r="A259" t="inlineStr">
        <is>
          <t>Lostock Fabric</t>
        </is>
      </c>
      <c r="D259" s="12" t="n"/>
      <c r="I259" s="16">
        <f>D259+0.03</f>
        <v/>
      </c>
      <c r="J259" s="12">
        <f>E259+0.03</f>
        <v/>
      </c>
      <c r="K259" s="12">
        <f>B259*I259*J259</f>
        <v/>
      </c>
      <c r="L259" s="32" t="n">
        <v>190</v>
      </c>
      <c r="M259" s="28">
        <f>K259*L259</f>
        <v/>
      </c>
      <c r="N259" s="18">
        <f>B259*2</f>
        <v/>
      </c>
      <c r="O259" s="28">
        <f>M259+N259</f>
        <v/>
      </c>
      <c r="P259" s="12">
        <f>K259*7.12</f>
        <v/>
      </c>
    </row>
    <row r="260">
      <c r="A260" t="inlineStr">
        <is>
          <t>Lostock Fabric</t>
        </is>
      </c>
      <c r="D260" s="12" t="n"/>
      <c r="I260" s="16">
        <f>D260+0.03</f>
        <v/>
      </c>
      <c r="J260" s="12">
        <f>E260+0.03</f>
        <v/>
      </c>
      <c r="K260" s="12">
        <f>B260*I260*J260</f>
        <v/>
      </c>
      <c r="L260" s="32" t="n">
        <v>190</v>
      </c>
      <c r="M260" s="28">
        <f>K260*L260</f>
        <v/>
      </c>
      <c r="N260" s="18">
        <f>B260*2</f>
        <v/>
      </c>
      <c r="O260" s="28">
        <f>M260+N260</f>
        <v/>
      </c>
      <c r="P260" s="12">
        <f>K260*7.12</f>
        <v/>
      </c>
    </row>
    <row r="261">
      <c r="A261" t="inlineStr">
        <is>
          <t>Lostock Fabric</t>
        </is>
      </c>
      <c r="D261" s="12" t="n"/>
      <c r="I261" s="16">
        <f>D261+0.03</f>
        <v/>
      </c>
      <c r="J261" s="12">
        <f>E261+0.03</f>
        <v/>
      </c>
      <c r="K261" s="12">
        <f>B261*I261*J261</f>
        <v/>
      </c>
      <c r="L261" s="32" t="n">
        <v>190</v>
      </c>
      <c r="M261" s="28">
        <f>K261*L261</f>
        <v/>
      </c>
      <c r="N261" s="18">
        <f>B261*2</f>
        <v/>
      </c>
      <c r="O261" s="28">
        <f>M261+N261</f>
        <v/>
      </c>
      <c r="P261" s="12">
        <f>K261*7.12</f>
        <v/>
      </c>
    </row>
    <row r="262">
      <c r="A262" t="inlineStr">
        <is>
          <t>Lostock Fabric</t>
        </is>
      </c>
      <c r="D262" s="12" t="n"/>
      <c r="I262" s="16">
        <f>D262+0.03</f>
        <v/>
      </c>
      <c r="J262" s="12">
        <f>E262+0.03</f>
        <v/>
      </c>
      <c r="K262" s="12">
        <f>B262*I262*J262</f>
        <v/>
      </c>
      <c r="L262" s="32" t="n">
        <v>190</v>
      </c>
      <c r="M262" s="28">
        <f>K262*L262</f>
        <v/>
      </c>
      <c r="N262" s="18">
        <f>B262*2</f>
        <v/>
      </c>
      <c r="O262" s="28">
        <f>M262+N262</f>
        <v/>
      </c>
      <c r="P262" s="12">
        <f>K262*7.12</f>
        <v/>
      </c>
    </row>
    <row r="263">
      <c r="A263" t="inlineStr">
        <is>
          <t>Lostock Fabric</t>
        </is>
      </c>
      <c r="D263" s="12" t="n"/>
      <c r="I263" s="16">
        <f>D263+0.03</f>
        <v/>
      </c>
      <c r="J263" s="12">
        <f>E263+0.03</f>
        <v/>
      </c>
      <c r="K263" s="12">
        <f>B263*I263*J263</f>
        <v/>
      </c>
      <c r="L263" s="32" t="n">
        <v>190</v>
      </c>
      <c r="M263" s="28">
        <f>K263*L263</f>
        <v/>
      </c>
      <c r="N263" s="18">
        <f>B263*2</f>
        <v/>
      </c>
      <c r="O263" s="28">
        <f>M263+N263</f>
        <v/>
      </c>
      <c r="P263" s="12">
        <f>K263*7.12</f>
        <v/>
      </c>
    </row>
    <row r="264">
      <c r="A264" t="inlineStr">
        <is>
          <t>Lostock Fabric</t>
        </is>
      </c>
      <c r="D264" s="12" t="n"/>
      <c r="I264" s="16">
        <f>D264+0.03</f>
        <v/>
      </c>
      <c r="J264" s="12">
        <f>E264+0.03</f>
        <v/>
      </c>
      <c r="K264" s="12">
        <f>B264*I264*J264</f>
        <v/>
      </c>
      <c r="L264" s="32" t="n">
        <v>190</v>
      </c>
      <c r="M264" s="28">
        <f>K264*L264</f>
        <v/>
      </c>
      <c r="N264" s="18">
        <f>B264*2</f>
        <v/>
      </c>
      <c r="O264" s="28">
        <f>M264+N264</f>
        <v/>
      </c>
      <c r="P264" s="12">
        <f>K264*7.12</f>
        <v/>
      </c>
    </row>
    <row r="265">
      <c r="A265" t="inlineStr">
        <is>
          <t>Lostock Fabric</t>
        </is>
      </c>
      <c r="D265" s="12" t="n"/>
      <c r="I265" s="16">
        <f>D265+0.03</f>
        <v/>
      </c>
      <c r="J265" s="12">
        <f>E265+0.03</f>
        <v/>
      </c>
      <c r="K265" s="12">
        <f>B265*I265*J265</f>
        <v/>
      </c>
      <c r="L265" s="32" t="n">
        <v>190</v>
      </c>
      <c r="M265" s="28">
        <f>K265*L265</f>
        <v/>
      </c>
      <c r="N265" s="18">
        <f>B265*2</f>
        <v/>
      </c>
      <c r="O265" s="28">
        <f>M265+N265</f>
        <v/>
      </c>
      <c r="P265" s="12">
        <f>K265*7.12</f>
        <v/>
      </c>
    </row>
    <row r="266">
      <c r="A266" t="inlineStr">
        <is>
          <t>Lostock Fabric</t>
        </is>
      </c>
      <c r="D266" s="12" t="n"/>
      <c r="I266" s="16">
        <f>D266+0.03</f>
        <v/>
      </c>
      <c r="J266" s="12">
        <f>E266+0.03</f>
        <v/>
      </c>
      <c r="K266" s="12">
        <f>B266*I266*J266</f>
        <v/>
      </c>
      <c r="L266" s="32" t="n">
        <v>190</v>
      </c>
      <c r="M266" s="28">
        <f>K266*L266</f>
        <v/>
      </c>
      <c r="N266" s="18">
        <f>B266*2</f>
        <v/>
      </c>
      <c r="O266" s="28">
        <f>M266+N266</f>
        <v/>
      </c>
      <c r="P266" s="12">
        <f>K266*7.12</f>
        <v/>
      </c>
    </row>
    <row r="267">
      <c r="A267" t="inlineStr">
        <is>
          <t>Lostock Fabric</t>
        </is>
      </c>
      <c r="D267" s="12" t="n"/>
      <c r="I267" s="16">
        <f>D267+0.03</f>
        <v/>
      </c>
      <c r="J267" s="12">
        <f>E267+0.03</f>
        <v/>
      </c>
      <c r="K267" s="12">
        <f>B267*I267*J267</f>
        <v/>
      </c>
      <c r="L267" s="32" t="n">
        <v>190</v>
      </c>
      <c r="M267" s="28">
        <f>K267*L267</f>
        <v/>
      </c>
      <c r="N267" s="18">
        <f>B267*2</f>
        <v/>
      </c>
      <c r="O267" s="28">
        <f>M267+N267</f>
        <v/>
      </c>
      <c r="P267" s="12">
        <f>K267*7.12</f>
        <v/>
      </c>
    </row>
    <row r="268">
      <c r="A268" t="inlineStr">
        <is>
          <t>Lostock Fabric</t>
        </is>
      </c>
      <c r="D268" s="12" t="n"/>
      <c r="I268" s="16">
        <f>D268+0.03</f>
        <v/>
      </c>
      <c r="J268" s="12">
        <f>E268+0.03</f>
        <v/>
      </c>
      <c r="K268" s="12">
        <f>B268*I268*J268</f>
        <v/>
      </c>
      <c r="L268" s="32" t="n">
        <v>190</v>
      </c>
      <c r="M268" s="28">
        <f>K268*L268</f>
        <v/>
      </c>
      <c r="N268" s="18">
        <f>B268*2</f>
        <v/>
      </c>
      <c r="O268" s="28">
        <f>M268+N268</f>
        <v/>
      </c>
      <c r="P268" s="12">
        <f>K268*7.12</f>
        <v/>
      </c>
    </row>
    <row r="269">
      <c r="A269" t="inlineStr">
        <is>
          <t>Lostock Fabric</t>
        </is>
      </c>
      <c r="D269" s="12" t="n"/>
      <c r="I269" s="16">
        <f>D269+0.03</f>
        <v/>
      </c>
      <c r="J269" s="12">
        <f>E269+0.03</f>
        <v/>
      </c>
      <c r="K269" s="12">
        <f>B269*I269*J269</f>
        <v/>
      </c>
      <c r="L269" s="32" t="n">
        <v>190</v>
      </c>
      <c r="M269" s="28">
        <f>K269*L269</f>
        <v/>
      </c>
      <c r="N269" s="18">
        <f>B269*2</f>
        <v/>
      </c>
      <c r="O269" s="28">
        <f>M269+N269</f>
        <v/>
      </c>
      <c r="P269" s="12">
        <f>K269*7.12</f>
        <v/>
      </c>
    </row>
    <row r="270">
      <c r="A270" t="inlineStr">
        <is>
          <t>Lostock Fabric</t>
        </is>
      </c>
      <c r="D270" s="12" t="n"/>
      <c r="I270" s="16">
        <f>D270+0.03</f>
        <v/>
      </c>
      <c r="J270" s="12">
        <f>E270+0.03</f>
        <v/>
      </c>
      <c r="K270" s="12">
        <f>B270*I270*J270</f>
        <v/>
      </c>
      <c r="L270" s="32" t="n">
        <v>190</v>
      </c>
      <c r="M270" s="28">
        <f>K270*L270</f>
        <v/>
      </c>
      <c r="N270" s="18">
        <f>B270*2</f>
        <v/>
      </c>
      <c r="O270" s="28">
        <f>M270+N270</f>
        <v/>
      </c>
      <c r="P270" s="12">
        <f>K270*7.12</f>
        <v/>
      </c>
    </row>
    <row r="271">
      <c r="A271" t="inlineStr">
        <is>
          <t>Lostock Fabric</t>
        </is>
      </c>
      <c r="D271" s="12" t="n"/>
      <c r="I271" s="16">
        <f>D271+0.03</f>
        <v/>
      </c>
      <c r="J271" s="12">
        <f>E271+0.03</f>
        <v/>
      </c>
      <c r="K271" s="12">
        <f>B271*I271*J271</f>
        <v/>
      </c>
      <c r="L271" s="32" t="n">
        <v>190</v>
      </c>
      <c r="M271" s="28">
        <f>K271*L271</f>
        <v/>
      </c>
      <c r="N271" s="18">
        <f>B271*2</f>
        <v/>
      </c>
      <c r="O271" s="28">
        <f>M271+N271</f>
        <v/>
      </c>
      <c r="P271" s="12">
        <f>K271*7.12</f>
        <v/>
      </c>
    </row>
    <row r="272">
      <c r="A272" t="inlineStr">
        <is>
          <t>Lostock Fabric</t>
        </is>
      </c>
      <c r="D272" s="12" t="n"/>
      <c r="I272" s="16">
        <f>D272+0.03</f>
        <v/>
      </c>
      <c r="J272" s="12">
        <f>E272+0.03</f>
        <v/>
      </c>
      <c r="K272" s="12">
        <f>B272*I272*J272</f>
        <v/>
      </c>
      <c r="L272" s="32" t="n">
        <v>190</v>
      </c>
      <c r="M272" s="28">
        <f>K272*L272</f>
        <v/>
      </c>
      <c r="N272" s="18">
        <f>B272*2</f>
        <v/>
      </c>
      <c r="O272" s="28">
        <f>M272+N272</f>
        <v/>
      </c>
      <c r="P272" s="12">
        <f>K272*7.12</f>
        <v/>
      </c>
    </row>
    <row r="273">
      <c r="A273" t="inlineStr">
        <is>
          <t>Lostock Fabric</t>
        </is>
      </c>
      <c r="D273" s="12" t="n"/>
      <c r="I273" s="16">
        <f>D273+0.03</f>
        <v/>
      </c>
      <c r="J273" s="12">
        <f>E273+0.03</f>
        <v/>
      </c>
      <c r="K273" s="12">
        <f>B273*I273*J273</f>
        <v/>
      </c>
      <c r="L273" s="32" t="n">
        <v>190</v>
      </c>
      <c r="M273" s="28">
        <f>K273*L273</f>
        <v/>
      </c>
      <c r="N273" s="18">
        <f>B273*2</f>
        <v/>
      </c>
      <c r="O273" s="28">
        <f>M273+N273</f>
        <v/>
      </c>
      <c r="P273" s="12">
        <f>K273*7.12</f>
        <v/>
      </c>
    </row>
    <row r="274">
      <c r="A274" t="inlineStr">
        <is>
          <t>Lostock Fabric</t>
        </is>
      </c>
      <c r="D274" s="12" t="n"/>
      <c r="I274" s="16">
        <f>D274+0.03</f>
        <v/>
      </c>
      <c r="J274" s="12">
        <f>E274+0.03</f>
        <v/>
      </c>
      <c r="K274" s="12">
        <f>B274*I274*J274</f>
        <v/>
      </c>
      <c r="L274" s="32" t="n">
        <v>190</v>
      </c>
      <c r="M274" s="28">
        <f>K274*L274</f>
        <v/>
      </c>
      <c r="N274" s="18">
        <f>B274*2</f>
        <v/>
      </c>
      <c r="O274" s="28">
        <f>M274+N274</f>
        <v/>
      </c>
      <c r="P274" s="12">
        <f>K274*7.12</f>
        <v/>
      </c>
    </row>
    <row r="275">
      <c r="A275" t="inlineStr">
        <is>
          <t>Lostock Fabric</t>
        </is>
      </c>
      <c r="D275" s="12" t="n"/>
      <c r="I275" s="16">
        <f>D275+0.03</f>
        <v/>
      </c>
      <c r="J275" s="12">
        <f>E275+0.03</f>
        <v/>
      </c>
      <c r="K275" s="12">
        <f>B275*I275*J275</f>
        <v/>
      </c>
      <c r="L275" s="32" t="n">
        <v>190</v>
      </c>
      <c r="M275" s="28">
        <f>K275*L275</f>
        <v/>
      </c>
      <c r="N275" s="18">
        <f>B275*2</f>
        <v/>
      </c>
      <c r="O275" s="28">
        <f>M275+N275</f>
        <v/>
      </c>
      <c r="P275" s="12">
        <f>K275*7.12</f>
        <v/>
      </c>
    </row>
    <row r="276">
      <c r="A276" t="inlineStr">
        <is>
          <t>Lostock Fabric</t>
        </is>
      </c>
      <c r="D276" s="12" t="n"/>
      <c r="I276" s="16">
        <f>D276+0.03</f>
        <v/>
      </c>
      <c r="J276" s="12">
        <f>E276+0.03</f>
        <v/>
      </c>
      <c r="K276" s="12">
        <f>B276*I276*J276</f>
        <v/>
      </c>
      <c r="L276" s="32" t="n">
        <v>190</v>
      </c>
      <c r="M276" s="28">
        <f>K276*L276</f>
        <v/>
      </c>
      <c r="N276" s="18">
        <f>B276*2</f>
        <v/>
      </c>
      <c r="O276" s="28">
        <f>M276+N276</f>
        <v/>
      </c>
      <c r="P276" s="12">
        <f>K276*7.12</f>
        <v/>
      </c>
    </row>
    <row r="277">
      <c r="A277" t="inlineStr">
        <is>
          <t>Lostock Fabric</t>
        </is>
      </c>
      <c r="D277" s="12" t="n"/>
      <c r="I277" s="16">
        <f>D277+0.03</f>
        <v/>
      </c>
      <c r="J277" s="12">
        <f>E277+0.03</f>
        <v/>
      </c>
      <c r="K277" s="12">
        <f>B277*I277*J277</f>
        <v/>
      </c>
      <c r="L277" s="32" t="n">
        <v>190</v>
      </c>
      <c r="M277" s="28">
        <f>K277*L277</f>
        <v/>
      </c>
      <c r="N277" s="18">
        <f>B277*2</f>
        <v/>
      </c>
      <c r="O277" s="28">
        <f>M277+N277</f>
        <v/>
      </c>
      <c r="P277" s="12">
        <f>K277*7.12</f>
        <v/>
      </c>
    </row>
    <row r="278">
      <c r="A278" t="inlineStr">
        <is>
          <t>Lostock Fabric</t>
        </is>
      </c>
      <c r="D278" s="12" t="n"/>
      <c r="I278" s="16">
        <f>D278+0.03</f>
        <v/>
      </c>
      <c r="J278" s="12">
        <f>E278+0.03</f>
        <v/>
      </c>
      <c r="K278" s="12">
        <f>B278*I278*J278</f>
        <v/>
      </c>
      <c r="L278" s="32" t="n">
        <v>190</v>
      </c>
      <c r="M278" s="28">
        <f>K278*L278</f>
        <v/>
      </c>
      <c r="N278" s="18">
        <f>B278*2</f>
        <v/>
      </c>
      <c r="O278" s="28">
        <f>M278+N278</f>
        <v/>
      </c>
      <c r="P278" s="12">
        <f>K278*7.12</f>
        <v/>
      </c>
    </row>
    <row r="279">
      <c r="A279" t="inlineStr">
        <is>
          <t>Lostock Fabric</t>
        </is>
      </c>
      <c r="D279" s="12" t="n"/>
      <c r="I279" s="16">
        <f>D279+0.03</f>
        <v/>
      </c>
      <c r="J279" s="12">
        <f>E279+0.03</f>
        <v/>
      </c>
      <c r="K279" s="12">
        <f>B279*I279*J279</f>
        <v/>
      </c>
      <c r="L279" s="32" t="n">
        <v>190</v>
      </c>
      <c r="M279" s="28">
        <f>K279*L279</f>
        <v/>
      </c>
      <c r="N279" s="18">
        <f>B279*2</f>
        <v/>
      </c>
      <c r="O279" s="28">
        <f>M279+N279</f>
        <v/>
      </c>
      <c r="P279" s="12">
        <f>K279*7.12</f>
        <v/>
      </c>
    </row>
    <row r="280">
      <c r="A280" t="inlineStr">
        <is>
          <t>Lostock Fabric</t>
        </is>
      </c>
      <c r="D280" s="12" t="n"/>
      <c r="I280" s="16">
        <f>D280+0.03</f>
        <v/>
      </c>
      <c r="J280" s="12">
        <f>E280+0.03</f>
        <v/>
      </c>
      <c r="K280" s="12">
        <f>B280*I280*J280</f>
        <v/>
      </c>
      <c r="L280" s="32" t="n">
        <v>190</v>
      </c>
      <c r="M280" s="28">
        <f>K280*L280</f>
        <v/>
      </c>
      <c r="N280" s="18">
        <f>B280*2</f>
        <v/>
      </c>
      <c r="O280" s="28">
        <f>M280+N280</f>
        <v/>
      </c>
      <c r="P280" s="12">
        <f>K280*7.12</f>
        <v/>
      </c>
    </row>
    <row r="281">
      <c r="A281" t="inlineStr">
        <is>
          <t>Lostock Fabric</t>
        </is>
      </c>
      <c r="D281" s="12" t="n"/>
      <c r="I281" s="16">
        <f>D281+0.03</f>
        <v/>
      </c>
      <c r="J281" s="12">
        <f>E281+0.03</f>
        <v/>
      </c>
      <c r="K281" s="12">
        <f>B281*I281*J281</f>
        <v/>
      </c>
      <c r="L281" s="32" t="n">
        <v>190</v>
      </c>
      <c r="M281" s="28">
        <f>K281*L281</f>
        <v/>
      </c>
      <c r="N281" s="18">
        <f>B281*2</f>
        <v/>
      </c>
      <c r="O281" s="28">
        <f>M281+N281</f>
        <v/>
      </c>
      <c r="P281" s="12">
        <f>K281*7.12</f>
        <v/>
      </c>
    </row>
    <row r="282">
      <c r="A282" t="inlineStr">
        <is>
          <t>Lostock Fabric</t>
        </is>
      </c>
      <c r="D282" s="12" t="n"/>
      <c r="I282" s="16">
        <f>D282+0.03</f>
        <v/>
      </c>
      <c r="J282" s="12">
        <f>E282+0.03</f>
        <v/>
      </c>
      <c r="K282" s="12">
        <f>B282*I282*J282</f>
        <v/>
      </c>
      <c r="L282" s="32" t="n">
        <v>190</v>
      </c>
      <c r="M282" s="28">
        <f>K282*L282</f>
        <v/>
      </c>
      <c r="N282" s="18">
        <f>B282*2</f>
        <v/>
      </c>
      <c r="O282" s="28">
        <f>M282+N282</f>
        <v/>
      </c>
      <c r="P282" s="12">
        <f>K282*7.12</f>
        <v/>
      </c>
    </row>
    <row r="283">
      <c r="A283" t="inlineStr">
        <is>
          <t>Lostock Fabric</t>
        </is>
      </c>
      <c r="D283" s="12" t="n"/>
      <c r="I283" s="16">
        <f>D283+0.03</f>
        <v/>
      </c>
      <c r="J283" s="12">
        <f>E283+0.03</f>
        <v/>
      </c>
      <c r="K283" s="12">
        <f>B283*I283*J283</f>
        <v/>
      </c>
      <c r="L283" s="32" t="n">
        <v>190</v>
      </c>
      <c r="M283" s="28">
        <f>K283*L283</f>
        <v/>
      </c>
      <c r="N283" s="18">
        <f>B283*2</f>
        <v/>
      </c>
      <c r="O283" s="28">
        <f>M283+N283</f>
        <v/>
      </c>
      <c r="P283" s="12">
        <f>K283*7.12</f>
        <v/>
      </c>
    </row>
    <row r="284">
      <c r="A284" t="inlineStr">
        <is>
          <t>Lostock Fabric</t>
        </is>
      </c>
      <c r="D284" s="12" t="n"/>
      <c r="I284" s="16">
        <f>D284+0.03</f>
        <v/>
      </c>
      <c r="J284" s="12">
        <f>E284+0.03</f>
        <v/>
      </c>
      <c r="K284" s="12">
        <f>B284*I284*J284</f>
        <v/>
      </c>
      <c r="L284" s="32" t="n">
        <v>190</v>
      </c>
      <c r="M284" s="28">
        <f>K284*L284</f>
        <v/>
      </c>
      <c r="N284" s="18">
        <f>B284*2</f>
        <v/>
      </c>
      <c r="O284" s="28">
        <f>M284+N284</f>
        <v/>
      </c>
      <c r="P284" s="12">
        <f>K284*7.12</f>
        <v/>
      </c>
    </row>
    <row r="285">
      <c r="A285" t="inlineStr">
        <is>
          <t>Lostock Fabric</t>
        </is>
      </c>
      <c r="D285" s="12" t="n"/>
      <c r="I285" s="16">
        <f>D285+0.03</f>
        <v/>
      </c>
      <c r="J285" s="12">
        <f>E285+0.03</f>
        <v/>
      </c>
      <c r="K285" s="12">
        <f>B285*I285*J285</f>
        <v/>
      </c>
      <c r="L285" s="32" t="n">
        <v>190</v>
      </c>
      <c r="M285" s="28">
        <f>K285*L285</f>
        <v/>
      </c>
      <c r="N285" s="18">
        <f>B285*2</f>
        <v/>
      </c>
      <c r="O285" s="28">
        <f>M285+N285</f>
        <v/>
      </c>
      <c r="P285" s="12">
        <f>K285*7.12</f>
        <v/>
      </c>
    </row>
    <row r="286">
      <c r="A286" t="inlineStr">
        <is>
          <t>Lostock Fabric</t>
        </is>
      </c>
      <c r="D286" s="12" t="n"/>
      <c r="I286" s="16">
        <f>D286+0.03</f>
        <v/>
      </c>
      <c r="J286" s="12">
        <f>E286+0.03</f>
        <v/>
      </c>
      <c r="K286" s="12">
        <f>B286*I286*J286</f>
        <v/>
      </c>
      <c r="L286" s="32" t="n">
        <v>190</v>
      </c>
      <c r="M286" s="28">
        <f>K286*L286</f>
        <v/>
      </c>
      <c r="N286" s="18">
        <f>B286*2</f>
        <v/>
      </c>
      <c r="O286" s="28">
        <f>M286+N286</f>
        <v/>
      </c>
      <c r="P286" s="12">
        <f>K286*7.12</f>
        <v/>
      </c>
    </row>
    <row r="287">
      <c r="A287" t="inlineStr">
        <is>
          <t>Lostock Fabric</t>
        </is>
      </c>
      <c r="D287" s="12" t="n"/>
      <c r="I287" s="16">
        <f>D287+0.03</f>
        <v/>
      </c>
      <c r="J287" s="12">
        <f>E287+0.03</f>
        <v/>
      </c>
      <c r="K287" s="12">
        <f>B287*I287*J287</f>
        <v/>
      </c>
      <c r="L287" s="32" t="n">
        <v>190</v>
      </c>
      <c r="M287" s="28">
        <f>K287*L287</f>
        <v/>
      </c>
      <c r="N287" s="18">
        <f>B287*2</f>
        <v/>
      </c>
      <c r="O287" s="28">
        <f>M287+N287</f>
        <v/>
      </c>
      <c r="P287" s="12">
        <f>K287*7.12</f>
        <v/>
      </c>
    </row>
    <row r="288">
      <c r="A288" t="inlineStr">
        <is>
          <t>Lostock Fabric</t>
        </is>
      </c>
      <c r="D288" s="12" t="n"/>
      <c r="I288" s="16">
        <f>D288+0.03</f>
        <v/>
      </c>
      <c r="J288" s="12">
        <f>E288+0.03</f>
        <v/>
      </c>
      <c r="K288" s="12">
        <f>B288*I288*J288</f>
        <v/>
      </c>
      <c r="L288" s="32" t="n">
        <v>190</v>
      </c>
      <c r="M288" s="28">
        <f>K288*L288</f>
        <v/>
      </c>
      <c r="N288" s="18">
        <f>B288*2</f>
        <v/>
      </c>
      <c r="O288" s="28">
        <f>M288+N288</f>
        <v/>
      </c>
      <c r="P288" s="12">
        <f>K288*7.12</f>
        <v/>
      </c>
    </row>
    <row r="289">
      <c r="A289" t="inlineStr">
        <is>
          <t>Lostock Fabric</t>
        </is>
      </c>
      <c r="D289" s="12" t="n"/>
      <c r="I289" s="16">
        <f>D289+0.03</f>
        <v/>
      </c>
      <c r="J289" s="12">
        <f>E289+0.03</f>
        <v/>
      </c>
      <c r="K289" s="12">
        <f>B289*I289*J289</f>
        <v/>
      </c>
      <c r="L289" s="32" t="n">
        <v>190</v>
      </c>
      <c r="M289" s="28">
        <f>K289*L289</f>
        <v/>
      </c>
      <c r="N289" s="18">
        <f>B289*2</f>
        <v/>
      </c>
      <c r="O289" s="28">
        <f>M289+N289</f>
        <v/>
      </c>
      <c r="P289" s="12">
        <f>K289*7.12</f>
        <v/>
      </c>
    </row>
    <row r="290">
      <c r="A290" t="inlineStr">
        <is>
          <t>Lostock Fabric</t>
        </is>
      </c>
      <c r="D290" s="12" t="n"/>
      <c r="I290" s="16">
        <f>D290+0.03</f>
        <v/>
      </c>
      <c r="J290" s="12">
        <f>E290+0.03</f>
        <v/>
      </c>
      <c r="K290" s="12">
        <f>B290*I290*J290</f>
        <v/>
      </c>
      <c r="L290" s="32" t="n">
        <v>190</v>
      </c>
      <c r="M290" s="28">
        <f>K290*L290</f>
        <v/>
      </c>
      <c r="N290" s="18">
        <f>B290*2</f>
        <v/>
      </c>
      <c r="O290" s="28">
        <f>M290+N290</f>
        <v/>
      </c>
      <c r="P290" s="12">
        <f>K290*7.12</f>
        <v/>
      </c>
    </row>
    <row r="291">
      <c r="A291" t="inlineStr">
        <is>
          <t>Lostock Fabric</t>
        </is>
      </c>
      <c r="D291" s="12" t="n"/>
      <c r="I291" s="16">
        <f>D291+0.03</f>
        <v/>
      </c>
      <c r="J291" s="12">
        <f>E291+0.03</f>
        <v/>
      </c>
      <c r="K291" s="12">
        <f>B291*I291*J291</f>
        <v/>
      </c>
      <c r="L291" s="32" t="n">
        <v>190</v>
      </c>
      <c r="M291" s="28">
        <f>K291*L291</f>
        <v/>
      </c>
      <c r="N291" s="18">
        <f>B291*2</f>
        <v/>
      </c>
      <c r="O291" s="28">
        <f>M291+N291</f>
        <v/>
      </c>
      <c r="P291" s="12">
        <f>K291*7.12</f>
        <v/>
      </c>
    </row>
    <row r="292">
      <c r="A292" t="inlineStr">
        <is>
          <t>Lostock Fabric</t>
        </is>
      </c>
      <c r="D292" s="12" t="n"/>
      <c r="I292" s="16">
        <f>D292+0.03</f>
        <v/>
      </c>
      <c r="J292" s="12">
        <f>E292+0.03</f>
        <v/>
      </c>
      <c r="K292" s="12">
        <f>B292*I292*J292</f>
        <v/>
      </c>
      <c r="L292" s="32" t="n">
        <v>190</v>
      </c>
      <c r="M292" s="28">
        <f>K292*L292</f>
        <v/>
      </c>
      <c r="N292" s="18">
        <f>B292*2</f>
        <v/>
      </c>
      <c r="O292" s="28">
        <f>M292+N292</f>
        <v/>
      </c>
      <c r="P292" s="12">
        <f>K292*7.12</f>
        <v/>
      </c>
    </row>
    <row r="293">
      <c r="A293" t="inlineStr">
        <is>
          <t>Lostock Fabric</t>
        </is>
      </c>
      <c r="D293" s="12" t="n"/>
      <c r="I293" s="16">
        <f>D293+0.03</f>
        <v/>
      </c>
      <c r="J293" s="12">
        <f>E293+0.03</f>
        <v/>
      </c>
      <c r="K293" s="12">
        <f>B293*I293*J293</f>
        <v/>
      </c>
      <c r="L293" s="32" t="n">
        <v>190</v>
      </c>
      <c r="M293" s="28">
        <f>K293*L293</f>
        <v/>
      </c>
      <c r="N293" s="18">
        <f>B293*2</f>
        <v/>
      </c>
      <c r="O293" s="28">
        <f>M293+N293</f>
        <v/>
      </c>
      <c r="P293" s="12">
        <f>K293*7.12</f>
        <v/>
      </c>
    </row>
    <row r="294">
      <c r="A294" t="inlineStr">
        <is>
          <t>Lostock Fabric</t>
        </is>
      </c>
      <c r="D294" s="12" t="n"/>
      <c r="I294" s="16">
        <f>D294+0.03</f>
        <v/>
      </c>
      <c r="J294" s="12">
        <f>E294+0.03</f>
        <v/>
      </c>
      <c r="K294" s="12">
        <f>B294*I294*J294</f>
        <v/>
      </c>
      <c r="L294" s="32" t="n">
        <v>190</v>
      </c>
      <c r="M294" s="28">
        <f>K294*L294</f>
        <v/>
      </c>
      <c r="N294" s="18">
        <f>B294*2</f>
        <v/>
      </c>
      <c r="O294" s="28">
        <f>M294+N294</f>
        <v/>
      </c>
      <c r="P294" s="12">
        <f>K294*7.12</f>
        <v/>
      </c>
    </row>
    <row r="295">
      <c r="A295" t="inlineStr">
        <is>
          <t>Lostock Fabric</t>
        </is>
      </c>
      <c r="D295" s="12" t="n"/>
      <c r="I295" s="16">
        <f>D295+0.03</f>
        <v/>
      </c>
      <c r="J295" s="12">
        <f>E295+0.03</f>
        <v/>
      </c>
      <c r="K295" s="12">
        <f>B295*I295*J295</f>
        <v/>
      </c>
      <c r="L295" s="32" t="n">
        <v>190</v>
      </c>
      <c r="M295" s="28">
        <f>K295*L295</f>
        <v/>
      </c>
      <c r="N295" s="18">
        <f>B295*2</f>
        <v/>
      </c>
      <c r="O295" s="28">
        <f>M295+N295</f>
        <v/>
      </c>
      <c r="P295" s="12">
        <f>K295*7.12</f>
        <v/>
      </c>
    </row>
    <row r="296">
      <c r="A296" t="inlineStr">
        <is>
          <t>Lostock Fabric</t>
        </is>
      </c>
      <c r="D296" s="12" t="n"/>
      <c r="I296" s="16">
        <f>D296+0.03</f>
        <v/>
      </c>
      <c r="J296" s="12">
        <f>E296+0.03</f>
        <v/>
      </c>
      <c r="K296" s="12">
        <f>B296*I296*J296</f>
        <v/>
      </c>
      <c r="L296" s="32" t="n">
        <v>190</v>
      </c>
      <c r="M296" s="28">
        <f>K296*L296</f>
        <v/>
      </c>
      <c r="N296" s="18">
        <f>B296*2</f>
        <v/>
      </c>
      <c r="O296" s="28">
        <f>M296+N296</f>
        <v/>
      </c>
      <c r="P296" s="12">
        <f>K296*7.12</f>
        <v/>
      </c>
    </row>
    <row r="297">
      <c r="A297" t="inlineStr">
        <is>
          <t>Lostock Fabric</t>
        </is>
      </c>
      <c r="D297" s="12" t="n"/>
      <c r="I297" s="16">
        <f>D297+0.03</f>
        <v/>
      </c>
      <c r="J297" s="12">
        <f>E297+0.03</f>
        <v/>
      </c>
      <c r="K297" s="12">
        <f>B297*I297*J297</f>
        <v/>
      </c>
      <c r="L297" s="32" t="n">
        <v>190</v>
      </c>
      <c r="M297" s="28">
        <f>K297*L297</f>
        <v/>
      </c>
      <c r="N297" s="18">
        <f>B297*2</f>
        <v/>
      </c>
      <c r="O297" s="28">
        <f>M297+N297</f>
        <v/>
      </c>
      <c r="P297" s="12">
        <f>K297*7.12</f>
        <v/>
      </c>
    </row>
    <row r="298">
      <c r="A298" t="inlineStr">
        <is>
          <t>Lostock Fabric</t>
        </is>
      </c>
      <c r="D298" s="12" t="n"/>
      <c r="I298" s="16">
        <f>D298+0.03</f>
        <v/>
      </c>
      <c r="J298" s="12">
        <f>E298+0.03</f>
        <v/>
      </c>
      <c r="K298" s="12">
        <f>B298*I298*J298</f>
        <v/>
      </c>
      <c r="L298" s="32" t="n">
        <v>190</v>
      </c>
      <c r="M298" s="28">
        <f>K298*L298</f>
        <v/>
      </c>
      <c r="N298" s="18">
        <f>B298*2</f>
        <v/>
      </c>
      <c r="O298" s="28">
        <f>M298+N298</f>
        <v/>
      </c>
      <c r="P298" s="12">
        <f>K298*7.12</f>
        <v/>
      </c>
    </row>
    <row r="299">
      <c r="A299" t="inlineStr">
        <is>
          <t>Lostock Fabric</t>
        </is>
      </c>
      <c r="D299" s="12" t="n"/>
      <c r="I299" s="16">
        <f>D299+0.03</f>
        <v/>
      </c>
      <c r="J299" s="12">
        <f>E299+0.03</f>
        <v/>
      </c>
      <c r="K299" s="12">
        <f>B299*I299*J299</f>
        <v/>
      </c>
      <c r="L299" s="32" t="n">
        <v>190</v>
      </c>
      <c r="M299" s="28">
        <f>K299*L299</f>
        <v/>
      </c>
      <c r="N299" s="18">
        <f>B299*2</f>
        <v/>
      </c>
      <c r="O299" s="28">
        <f>M299+N299</f>
        <v/>
      </c>
      <c r="P299" s="12">
        <f>K299*7.12</f>
        <v/>
      </c>
    </row>
    <row r="300">
      <c r="A300" t="inlineStr">
        <is>
          <t>Lostock Fabric</t>
        </is>
      </c>
      <c r="D300" s="12" t="n"/>
      <c r="I300" s="16">
        <f>D300+0.03</f>
        <v/>
      </c>
      <c r="J300" s="12">
        <f>E300+0.03</f>
        <v/>
      </c>
      <c r="K300" s="12">
        <f>B300*I300*J300</f>
        <v/>
      </c>
      <c r="L300" s="32" t="n">
        <v>190</v>
      </c>
      <c r="M300" s="28">
        <f>K300*L300</f>
        <v/>
      </c>
      <c r="N300" s="18">
        <f>B300*2</f>
        <v/>
      </c>
      <c r="O300" s="28">
        <f>M300+N300</f>
        <v/>
      </c>
      <c r="P300" s="12">
        <f>K300*7.12</f>
        <v/>
      </c>
    </row>
    <row r="301">
      <c r="A301" t="inlineStr">
        <is>
          <t>Lostock Fabric</t>
        </is>
      </c>
      <c r="D301" s="12" t="n"/>
      <c r="I301" s="16">
        <f>D301+0.03</f>
        <v/>
      </c>
      <c r="J301" s="12">
        <f>E301+0.03</f>
        <v/>
      </c>
      <c r="K301" s="12">
        <f>B301*I301*J301</f>
        <v/>
      </c>
      <c r="L301" s="32" t="n">
        <v>190</v>
      </c>
      <c r="M301" s="28">
        <f>K301*L301</f>
        <v/>
      </c>
      <c r="N301" s="18">
        <f>B301*2</f>
        <v/>
      </c>
      <c r="O301" s="28">
        <f>M301+N301</f>
        <v/>
      </c>
      <c r="P301" s="12">
        <f>K301*7.12</f>
        <v/>
      </c>
    </row>
    <row r="302">
      <c r="A302" t="inlineStr">
        <is>
          <t>Lostock Fabric</t>
        </is>
      </c>
      <c r="D302" s="12" t="n"/>
      <c r="I302" s="16">
        <f>D302+0.03</f>
        <v/>
      </c>
      <c r="J302" s="12">
        <f>E302+0.03</f>
        <v/>
      </c>
      <c r="K302" s="12">
        <f>B302*I302*J302</f>
        <v/>
      </c>
      <c r="L302" s="32" t="n">
        <v>190</v>
      </c>
      <c r="M302" s="28">
        <f>K302*L302</f>
        <v/>
      </c>
      <c r="N302" s="18">
        <f>B302*2</f>
        <v/>
      </c>
      <c r="O302" s="28">
        <f>M302+N302</f>
        <v/>
      </c>
      <c r="P302" s="12">
        <f>K302*7.12</f>
        <v/>
      </c>
    </row>
    <row r="303">
      <c r="A303" t="inlineStr">
        <is>
          <t>Lostock Fabric</t>
        </is>
      </c>
      <c r="D303" s="12" t="n"/>
      <c r="I303" s="16">
        <f>D303+0.03</f>
        <v/>
      </c>
      <c r="J303" s="12">
        <f>E303+0.03</f>
        <v/>
      </c>
      <c r="K303" s="12">
        <f>B303*I303*J303</f>
        <v/>
      </c>
      <c r="L303" s="32" t="n">
        <v>190</v>
      </c>
      <c r="M303" s="28">
        <f>K303*L303</f>
        <v/>
      </c>
      <c r="N303" s="18">
        <f>B303*2</f>
        <v/>
      </c>
      <c r="O303" s="28">
        <f>M303+N303</f>
        <v/>
      </c>
      <c r="P303" s="12">
        <f>K303*7.12</f>
        <v/>
      </c>
    </row>
    <row r="304">
      <c r="A304" t="inlineStr">
        <is>
          <t>Lostock Fabric</t>
        </is>
      </c>
      <c r="D304" s="12" t="n"/>
      <c r="I304" s="16">
        <f>D304+0.03</f>
        <v/>
      </c>
      <c r="J304" s="12">
        <f>E304+0.03</f>
        <v/>
      </c>
      <c r="K304" s="12">
        <f>B304*I304*J304</f>
        <v/>
      </c>
      <c r="L304" s="32" t="n">
        <v>190</v>
      </c>
      <c r="M304" s="28">
        <f>K304*L304</f>
        <v/>
      </c>
      <c r="N304" s="18">
        <f>B304*2</f>
        <v/>
      </c>
      <c r="O304" s="28">
        <f>M304+N304</f>
        <v/>
      </c>
      <c r="P304" s="12">
        <f>K304*7.12</f>
        <v/>
      </c>
    </row>
    <row r="305">
      <c r="A305" t="inlineStr">
        <is>
          <t>Lostock Fabric</t>
        </is>
      </c>
      <c r="D305" s="12" t="n"/>
      <c r="I305" s="16">
        <f>D305+0.03</f>
        <v/>
      </c>
      <c r="J305" s="12">
        <f>E305+0.03</f>
        <v/>
      </c>
      <c r="K305" s="12">
        <f>B305*I305*J305</f>
        <v/>
      </c>
      <c r="L305" s="32" t="n">
        <v>190</v>
      </c>
      <c r="M305" s="28">
        <f>K305*L305</f>
        <v/>
      </c>
      <c r="N305" s="18">
        <f>B305*2</f>
        <v/>
      </c>
      <c r="O305" s="28">
        <f>M305+N305</f>
        <v/>
      </c>
      <c r="P305" s="12">
        <f>K305*7.12</f>
        <v/>
      </c>
    </row>
    <row r="306">
      <c r="A306" t="inlineStr">
        <is>
          <t>Lostock Fabric</t>
        </is>
      </c>
      <c r="D306" s="12" t="n"/>
      <c r="I306" s="16">
        <f>D306+0.03</f>
        <v/>
      </c>
      <c r="J306" s="12">
        <f>E306+0.03</f>
        <v/>
      </c>
      <c r="K306" s="12">
        <f>B306*I306*J306</f>
        <v/>
      </c>
      <c r="L306" s="32" t="n">
        <v>190</v>
      </c>
      <c r="M306" s="28">
        <f>K306*L306</f>
        <v/>
      </c>
      <c r="N306" s="18">
        <f>B306*2</f>
        <v/>
      </c>
      <c r="O306" s="28">
        <f>M306+N306</f>
        <v/>
      </c>
      <c r="P306" s="12">
        <f>K306*7.12</f>
        <v/>
      </c>
    </row>
    <row r="307">
      <c r="A307" t="inlineStr">
        <is>
          <t>Lostock Fabric</t>
        </is>
      </c>
      <c r="D307" s="12" t="n"/>
      <c r="I307" s="16">
        <f>D307+0.03</f>
        <v/>
      </c>
      <c r="J307" s="12">
        <f>E307+0.03</f>
        <v/>
      </c>
      <c r="K307" s="12">
        <f>B307*I307*J307</f>
        <v/>
      </c>
      <c r="L307" s="32" t="n">
        <v>190</v>
      </c>
      <c r="M307" s="28">
        <f>K307*L307</f>
        <v/>
      </c>
      <c r="N307" s="18">
        <f>B307*2</f>
        <v/>
      </c>
      <c r="O307" s="28">
        <f>M307+N307</f>
        <v/>
      </c>
      <c r="P307" s="12">
        <f>K307*7.12</f>
        <v/>
      </c>
    </row>
    <row r="308">
      <c r="A308" t="inlineStr">
        <is>
          <t>Lostock Fabric</t>
        </is>
      </c>
      <c r="D308" s="12" t="n"/>
      <c r="I308" s="16">
        <f>D308+0.03</f>
        <v/>
      </c>
      <c r="J308" s="12">
        <f>E308+0.03</f>
        <v/>
      </c>
      <c r="K308" s="12">
        <f>B308*I308*J308</f>
        <v/>
      </c>
      <c r="L308" s="32" t="n">
        <v>190</v>
      </c>
      <c r="M308" s="28">
        <f>K308*L308</f>
        <v/>
      </c>
      <c r="N308" s="18">
        <f>B308*2</f>
        <v/>
      </c>
      <c r="O308" s="28">
        <f>M308+N308</f>
        <v/>
      </c>
      <c r="P308" s="12">
        <f>K308*7.12</f>
        <v/>
      </c>
    </row>
    <row r="309">
      <c r="A309" t="inlineStr">
        <is>
          <t>Lostock Fabric</t>
        </is>
      </c>
      <c r="D309" s="12" t="n"/>
      <c r="I309" s="16">
        <f>D309+0.03</f>
        <v/>
      </c>
      <c r="J309" s="12">
        <f>E309+0.03</f>
        <v/>
      </c>
      <c r="K309" s="12">
        <f>B309*I309*J309</f>
        <v/>
      </c>
      <c r="L309" s="32" t="n">
        <v>190</v>
      </c>
      <c r="M309" s="28">
        <f>K309*L309</f>
        <v/>
      </c>
      <c r="N309" s="18">
        <f>B309*2</f>
        <v/>
      </c>
      <c r="O309" s="28">
        <f>M309+N309</f>
        <v/>
      </c>
      <c r="P309" s="12">
        <f>K309*7.12</f>
        <v/>
      </c>
    </row>
    <row r="310">
      <c r="A310" t="inlineStr">
        <is>
          <t>Lostock Fabric</t>
        </is>
      </c>
      <c r="D310" s="12" t="n"/>
      <c r="I310" s="16">
        <f>D310+0.03</f>
        <v/>
      </c>
      <c r="J310" s="12">
        <f>E310+0.03</f>
        <v/>
      </c>
      <c r="K310" s="12">
        <f>B310*I310*J310</f>
        <v/>
      </c>
      <c r="L310" s="32" t="n">
        <v>190</v>
      </c>
      <c r="M310" s="28">
        <f>K310*L310</f>
        <v/>
      </c>
      <c r="N310" s="18">
        <f>B310*2</f>
        <v/>
      </c>
      <c r="O310" s="28">
        <f>M310+N310</f>
        <v/>
      </c>
      <c r="P310" s="12">
        <f>K310*7.12</f>
        <v/>
      </c>
    </row>
    <row r="311">
      <c r="A311" t="inlineStr">
        <is>
          <t>Lostock Fabric</t>
        </is>
      </c>
      <c r="D311" s="12" t="n"/>
      <c r="I311" s="16">
        <f>D311+0.03</f>
        <v/>
      </c>
      <c r="J311" s="12">
        <f>E311+0.03</f>
        <v/>
      </c>
      <c r="K311" s="12">
        <f>B311*I311*J311</f>
        <v/>
      </c>
      <c r="L311" s="32" t="n">
        <v>190</v>
      </c>
      <c r="M311" s="28">
        <f>K311*L311</f>
        <v/>
      </c>
      <c r="N311" s="18">
        <f>B311*2</f>
        <v/>
      </c>
      <c r="O311" s="28">
        <f>M311+N311</f>
        <v/>
      </c>
      <c r="P311" s="12">
        <f>K311*7.12</f>
        <v/>
      </c>
    </row>
    <row r="312">
      <c r="A312" t="inlineStr">
        <is>
          <t>Lostock Fabric</t>
        </is>
      </c>
      <c r="D312" s="12" t="n"/>
      <c r="I312" s="16">
        <f>D312+0.03</f>
        <v/>
      </c>
      <c r="J312" s="12">
        <f>E312+0.03</f>
        <v/>
      </c>
      <c r="K312" s="12">
        <f>B312*I312*J312</f>
        <v/>
      </c>
      <c r="L312" s="32" t="n">
        <v>190</v>
      </c>
      <c r="M312" s="28">
        <f>K312*L312</f>
        <v/>
      </c>
      <c r="N312" s="18">
        <f>B312*2</f>
        <v/>
      </c>
      <c r="O312" s="28">
        <f>M312+N312</f>
        <v/>
      </c>
      <c r="P312" s="12">
        <f>K312*7.12</f>
        <v/>
      </c>
    </row>
    <row r="313">
      <c r="A313" t="inlineStr">
        <is>
          <t>Lostock Fabric</t>
        </is>
      </c>
      <c r="D313" s="12" t="n"/>
      <c r="I313" s="16">
        <f>D313+0.03</f>
        <v/>
      </c>
      <c r="J313" s="12">
        <f>E313+0.03</f>
        <v/>
      </c>
      <c r="K313" s="12">
        <f>B313*I313*J313</f>
        <v/>
      </c>
      <c r="L313" s="32" t="n">
        <v>190</v>
      </c>
      <c r="M313" s="28">
        <f>K313*L313</f>
        <v/>
      </c>
      <c r="N313" s="18">
        <f>B313*2</f>
        <v/>
      </c>
      <c r="O313" s="28">
        <f>M313+N313</f>
        <v/>
      </c>
      <c r="P313" s="12">
        <f>K313*7.12</f>
        <v/>
      </c>
    </row>
    <row r="314">
      <c r="A314" t="inlineStr">
        <is>
          <t>Lostock Fabric</t>
        </is>
      </c>
      <c r="D314" s="12" t="n"/>
      <c r="I314" s="16">
        <f>D314+0.03</f>
        <v/>
      </c>
      <c r="J314" s="12">
        <f>E314+0.03</f>
        <v/>
      </c>
      <c r="K314" s="12">
        <f>B314*I314*J314</f>
        <v/>
      </c>
      <c r="L314" s="32" t="n">
        <v>190</v>
      </c>
      <c r="M314" s="28">
        <f>K314*L314</f>
        <v/>
      </c>
      <c r="N314" s="18">
        <f>B314*2</f>
        <v/>
      </c>
      <c r="O314" s="28">
        <f>M314+N314</f>
        <v/>
      </c>
      <c r="P314" s="12">
        <f>K314*7.12</f>
        <v/>
      </c>
    </row>
    <row r="315">
      <c r="A315" t="inlineStr">
        <is>
          <t>Lostock Fabric</t>
        </is>
      </c>
      <c r="D315" s="12" t="n"/>
      <c r="I315" s="16">
        <f>D315+0.03</f>
        <v/>
      </c>
      <c r="J315" s="12">
        <f>E315+0.03</f>
        <v/>
      </c>
      <c r="K315" s="12">
        <f>B315*I315*J315</f>
        <v/>
      </c>
      <c r="L315" s="32" t="n">
        <v>190</v>
      </c>
      <c r="M315" s="28">
        <f>K315*L315</f>
        <v/>
      </c>
      <c r="N315" s="18">
        <f>B315*2</f>
        <v/>
      </c>
      <c r="O315" s="28">
        <f>M315+N315</f>
        <v/>
      </c>
      <c r="P315" s="12">
        <f>K315*7.12</f>
        <v/>
      </c>
    </row>
    <row r="316">
      <c r="A316" t="inlineStr">
        <is>
          <t>Lostock Fabric</t>
        </is>
      </c>
      <c r="D316" s="12" t="n"/>
      <c r="I316" s="16">
        <f>D316+0.03</f>
        <v/>
      </c>
      <c r="J316" s="12">
        <f>E316+0.03</f>
        <v/>
      </c>
      <c r="K316" s="12">
        <f>B316*I316*J316</f>
        <v/>
      </c>
      <c r="L316" s="32" t="n">
        <v>190</v>
      </c>
      <c r="M316" s="28">
        <f>K316*L316</f>
        <v/>
      </c>
      <c r="N316" s="18">
        <f>B316*2</f>
        <v/>
      </c>
      <c r="O316" s="28">
        <f>M316+N316</f>
        <v/>
      </c>
      <c r="P316" s="12">
        <f>K316*7.12</f>
        <v/>
      </c>
    </row>
    <row r="317">
      <c r="A317" t="inlineStr">
        <is>
          <t>Lostock Fabric</t>
        </is>
      </c>
      <c r="D317" s="12" t="n"/>
      <c r="I317" s="16">
        <f>D317+0.03</f>
        <v/>
      </c>
      <c r="J317" s="12">
        <f>E317+0.03</f>
        <v/>
      </c>
      <c r="K317" s="12">
        <f>B317*I317*J317</f>
        <v/>
      </c>
      <c r="L317" s="32" t="n">
        <v>190</v>
      </c>
      <c r="M317" s="28">
        <f>K317*L317</f>
        <v/>
      </c>
      <c r="N317" s="18">
        <f>B317*2</f>
        <v/>
      </c>
      <c r="O317" s="28">
        <f>M317+N317</f>
        <v/>
      </c>
      <c r="P317" s="12">
        <f>K317*7.12</f>
        <v/>
      </c>
    </row>
    <row r="318">
      <c r="A318" t="inlineStr">
        <is>
          <t>Lostock Fabric</t>
        </is>
      </c>
      <c r="D318" s="12" t="n"/>
      <c r="I318" s="16">
        <f>D318+0.03</f>
        <v/>
      </c>
      <c r="J318" s="12">
        <f>E318+0.03</f>
        <v/>
      </c>
      <c r="K318" s="12">
        <f>B318*I318*J318</f>
        <v/>
      </c>
      <c r="L318" s="32" t="n">
        <v>190</v>
      </c>
      <c r="M318" s="28">
        <f>K318*L318</f>
        <v/>
      </c>
      <c r="N318" s="18">
        <f>B318*2</f>
        <v/>
      </c>
      <c r="O318" s="28">
        <f>M318+N318</f>
        <v/>
      </c>
      <c r="P318" s="12">
        <f>K318*7.12</f>
        <v/>
      </c>
    </row>
    <row r="319">
      <c r="A319" t="inlineStr">
        <is>
          <t>Lostock Fabric</t>
        </is>
      </c>
      <c r="D319" s="12" t="n"/>
      <c r="I319" s="16">
        <f>D319+0.03</f>
        <v/>
      </c>
      <c r="J319" s="12">
        <f>E319+0.03</f>
        <v/>
      </c>
      <c r="K319" s="12">
        <f>B319*I319*J319</f>
        <v/>
      </c>
      <c r="L319" s="32" t="n">
        <v>190</v>
      </c>
      <c r="M319" s="28">
        <f>K319*L319</f>
        <v/>
      </c>
      <c r="N319" s="18">
        <f>B319*2</f>
        <v/>
      </c>
      <c r="O319" s="28">
        <f>M319+N319</f>
        <v/>
      </c>
      <c r="P319" s="12">
        <f>K319*7.12</f>
        <v/>
      </c>
    </row>
    <row r="320">
      <c r="A320" t="inlineStr">
        <is>
          <t>Lostock Fabric</t>
        </is>
      </c>
      <c r="D320" s="12" t="n"/>
      <c r="I320" s="16">
        <f>D320+0.03</f>
        <v/>
      </c>
      <c r="J320" s="12">
        <f>E320+0.03</f>
        <v/>
      </c>
      <c r="K320" s="12">
        <f>B320*I320*J320</f>
        <v/>
      </c>
      <c r="L320" s="32" t="n">
        <v>190</v>
      </c>
      <c r="M320" s="28">
        <f>K320*L320</f>
        <v/>
      </c>
      <c r="N320" s="18">
        <f>B320*2</f>
        <v/>
      </c>
      <c r="O320" s="28">
        <f>M320+N320</f>
        <v/>
      </c>
      <c r="P320" s="12">
        <f>K320*7.12</f>
        <v/>
      </c>
    </row>
    <row r="321">
      <c r="A321" t="inlineStr">
        <is>
          <t>Lostock Fabric</t>
        </is>
      </c>
      <c r="D321" s="12" t="n"/>
      <c r="I321" s="16">
        <f>D321+0.03</f>
        <v/>
      </c>
      <c r="J321" s="12">
        <f>E321+0.03</f>
        <v/>
      </c>
      <c r="K321" s="12">
        <f>B321*I321*J321</f>
        <v/>
      </c>
      <c r="L321" s="32" t="n">
        <v>190</v>
      </c>
      <c r="M321" s="28">
        <f>K321*L321</f>
        <v/>
      </c>
      <c r="N321" s="18">
        <f>B321*2</f>
        <v/>
      </c>
      <c r="O321" s="28">
        <f>M321+N321</f>
        <v/>
      </c>
      <c r="P321" s="12">
        <f>K321*7.12</f>
        <v/>
      </c>
    </row>
    <row r="322">
      <c r="A322" t="inlineStr">
        <is>
          <t>Lostock Fabric</t>
        </is>
      </c>
      <c r="D322" s="12" t="n"/>
      <c r="I322" s="16">
        <f>D322+0.03</f>
        <v/>
      </c>
      <c r="J322" s="12">
        <f>E322+0.03</f>
        <v/>
      </c>
      <c r="K322" s="12">
        <f>B322*I322*J322</f>
        <v/>
      </c>
      <c r="L322" s="32" t="n">
        <v>190</v>
      </c>
      <c r="M322" s="28">
        <f>K322*L322</f>
        <v/>
      </c>
      <c r="N322" s="18">
        <f>B322*2</f>
        <v/>
      </c>
      <c r="O322" s="28">
        <f>M322+N322</f>
        <v/>
      </c>
      <c r="P322" s="12">
        <f>K322*7.12</f>
        <v/>
      </c>
    </row>
    <row r="323">
      <c r="A323" t="inlineStr">
        <is>
          <t>Lostock Fabric</t>
        </is>
      </c>
      <c r="D323" s="12" t="n"/>
      <c r="I323" s="16">
        <f>D323+0.03</f>
        <v/>
      </c>
      <c r="J323" s="12">
        <f>E323+0.03</f>
        <v/>
      </c>
      <c r="K323" s="12">
        <f>B323*I323*J323</f>
        <v/>
      </c>
      <c r="L323" s="32" t="n">
        <v>190</v>
      </c>
      <c r="M323" s="28">
        <f>K323*L323</f>
        <v/>
      </c>
      <c r="N323" s="18">
        <f>B323*2</f>
        <v/>
      </c>
      <c r="O323" s="28">
        <f>M323+N323</f>
        <v/>
      </c>
      <c r="P323" s="12">
        <f>K323*7.12</f>
        <v/>
      </c>
    </row>
    <row r="324">
      <c r="A324" t="inlineStr">
        <is>
          <t>Lostock Fabric</t>
        </is>
      </c>
      <c r="D324" s="12" t="n"/>
      <c r="I324" s="16">
        <f>D324+0.03</f>
        <v/>
      </c>
      <c r="J324" s="12">
        <f>E324+0.03</f>
        <v/>
      </c>
      <c r="K324" s="12">
        <f>B324*I324*J324</f>
        <v/>
      </c>
      <c r="L324" s="32" t="n">
        <v>190</v>
      </c>
      <c r="M324" s="28">
        <f>K324*L324</f>
        <v/>
      </c>
      <c r="N324" s="18">
        <f>B324*2</f>
        <v/>
      </c>
      <c r="O324" s="28">
        <f>M324+N324</f>
        <v/>
      </c>
      <c r="P324" s="12">
        <f>K324*7.12</f>
        <v/>
      </c>
    </row>
    <row r="325">
      <c r="A325" t="inlineStr">
        <is>
          <t>Lostock Fabric</t>
        </is>
      </c>
      <c r="D325" s="12" t="n"/>
      <c r="I325" s="16">
        <f>D325+0.03</f>
        <v/>
      </c>
      <c r="J325" s="12">
        <f>E325+0.03</f>
        <v/>
      </c>
      <c r="K325" s="12">
        <f>B325*I325*J325</f>
        <v/>
      </c>
      <c r="L325" s="32" t="n">
        <v>190</v>
      </c>
      <c r="M325" s="28">
        <f>K325*L325</f>
        <v/>
      </c>
      <c r="N325" s="18">
        <f>B325*2</f>
        <v/>
      </c>
      <c r="O325" s="28">
        <f>M325+N325</f>
        <v/>
      </c>
      <c r="P325" s="12">
        <f>K325*7.12</f>
        <v/>
      </c>
    </row>
    <row r="326">
      <c r="A326" t="inlineStr">
        <is>
          <t>Lostock Fabric</t>
        </is>
      </c>
      <c r="D326" s="12" t="n"/>
      <c r="I326" s="16">
        <f>D326+0.03</f>
        <v/>
      </c>
      <c r="J326" s="12">
        <f>E326+0.03</f>
        <v/>
      </c>
      <c r="K326" s="12">
        <f>B326*I326*J326</f>
        <v/>
      </c>
      <c r="L326" s="32" t="n">
        <v>190</v>
      </c>
      <c r="M326" s="28">
        <f>K326*L326</f>
        <v/>
      </c>
      <c r="N326" s="18">
        <f>B326*2</f>
        <v/>
      </c>
      <c r="O326" s="28">
        <f>M326+N326</f>
        <v/>
      </c>
      <c r="P326" s="12">
        <f>K326*7.12</f>
        <v/>
      </c>
    </row>
    <row r="327">
      <c r="A327" t="inlineStr">
        <is>
          <t>Lostock Fabric</t>
        </is>
      </c>
      <c r="D327" s="12" t="n"/>
      <c r="I327" s="16">
        <f>D327+0.03</f>
        <v/>
      </c>
      <c r="J327" s="12">
        <f>E327+0.03</f>
        <v/>
      </c>
      <c r="K327" s="12">
        <f>B327*I327*J327</f>
        <v/>
      </c>
      <c r="L327" s="32" t="n">
        <v>190</v>
      </c>
      <c r="M327" s="28">
        <f>K327*L327</f>
        <v/>
      </c>
      <c r="N327" s="18">
        <f>B327*2</f>
        <v/>
      </c>
      <c r="O327" s="28">
        <f>M327+N327</f>
        <v/>
      </c>
      <c r="P327" s="12">
        <f>K327*7.12</f>
        <v/>
      </c>
    </row>
    <row r="328">
      <c r="A328" t="inlineStr">
        <is>
          <t>Lostock Fabric</t>
        </is>
      </c>
      <c r="D328" s="12" t="n"/>
      <c r="I328" s="16">
        <f>D328+0.03</f>
        <v/>
      </c>
      <c r="J328" s="12">
        <f>E328+0.03</f>
        <v/>
      </c>
      <c r="K328" s="12">
        <f>B328*I328*J328</f>
        <v/>
      </c>
      <c r="L328" s="32" t="n">
        <v>190</v>
      </c>
      <c r="M328" s="28">
        <f>K328*L328</f>
        <v/>
      </c>
      <c r="N328" s="18">
        <f>B328*2</f>
        <v/>
      </c>
      <c r="O328" s="28">
        <f>M328+N328</f>
        <v/>
      </c>
      <c r="P328" s="12">
        <f>K328*7.12</f>
        <v/>
      </c>
    </row>
    <row r="329">
      <c r="A329" t="inlineStr">
        <is>
          <t>Lostock Fabric</t>
        </is>
      </c>
      <c r="D329" s="12" t="n"/>
      <c r="I329" s="16">
        <f>D329+0.03</f>
        <v/>
      </c>
      <c r="J329" s="12">
        <f>E329+0.03</f>
        <v/>
      </c>
      <c r="K329" s="12">
        <f>B329*I329*J329</f>
        <v/>
      </c>
      <c r="L329" s="32" t="n">
        <v>190</v>
      </c>
      <c r="M329" s="28">
        <f>K329*L329</f>
        <v/>
      </c>
      <c r="N329" s="18">
        <f>B329*2</f>
        <v/>
      </c>
      <c r="O329" s="28">
        <f>M329+N329</f>
        <v/>
      </c>
      <c r="P329" s="12">
        <f>K329*7.12</f>
        <v/>
      </c>
    </row>
    <row r="330">
      <c r="A330" t="inlineStr">
        <is>
          <t>Lostock Fabric</t>
        </is>
      </c>
      <c r="D330" s="12" t="n"/>
      <c r="I330" s="16">
        <f>D330+0.03</f>
        <v/>
      </c>
      <c r="J330" s="12">
        <f>E330+0.03</f>
        <v/>
      </c>
      <c r="K330" s="12">
        <f>B330*I330*J330</f>
        <v/>
      </c>
      <c r="L330" s="32" t="n">
        <v>190</v>
      </c>
      <c r="M330" s="28">
        <f>K330*L330</f>
        <v/>
      </c>
      <c r="N330" s="18">
        <f>B330*2</f>
        <v/>
      </c>
      <c r="O330" s="28">
        <f>M330+N330</f>
        <v/>
      </c>
      <c r="P330" s="12">
        <f>K330*7.12</f>
        <v/>
      </c>
    </row>
    <row r="331">
      <c r="A331" t="inlineStr">
        <is>
          <t>Lostock Fabric</t>
        </is>
      </c>
      <c r="D331" s="12" t="n"/>
      <c r="I331" s="16">
        <f>D331+0.03</f>
        <v/>
      </c>
      <c r="J331" s="12">
        <f>E331+0.03</f>
        <v/>
      </c>
      <c r="K331" s="12">
        <f>B331*I331*J331</f>
        <v/>
      </c>
      <c r="L331" s="32" t="n">
        <v>190</v>
      </c>
      <c r="M331" s="28">
        <f>K331*L331</f>
        <v/>
      </c>
      <c r="N331" s="18">
        <f>B331*2</f>
        <v/>
      </c>
      <c r="O331" s="28">
        <f>M331+N331</f>
        <v/>
      </c>
      <c r="P331" s="12">
        <f>K331*7.12</f>
        <v/>
      </c>
    </row>
    <row r="332">
      <c r="A332" t="inlineStr">
        <is>
          <t>Lostock Fabric</t>
        </is>
      </c>
      <c r="D332" s="12" t="n"/>
      <c r="I332" s="16">
        <f>D332+0.03</f>
        <v/>
      </c>
      <c r="J332" s="12">
        <f>E332+0.03</f>
        <v/>
      </c>
      <c r="K332" s="12">
        <f>B332*I332*J332</f>
        <v/>
      </c>
      <c r="L332" s="32" t="n">
        <v>190</v>
      </c>
      <c r="M332" s="28">
        <f>K332*L332</f>
        <v/>
      </c>
      <c r="N332" s="18">
        <f>B332*2</f>
        <v/>
      </c>
      <c r="O332" s="28">
        <f>M332+N332</f>
        <v/>
      </c>
      <c r="P332" s="12">
        <f>K332*7.12</f>
        <v/>
      </c>
    </row>
    <row r="333">
      <c r="A333" t="inlineStr">
        <is>
          <t>Lostock Fabric</t>
        </is>
      </c>
      <c r="D333" s="12" t="n"/>
      <c r="I333" s="16">
        <f>D333+0.03</f>
        <v/>
      </c>
      <c r="J333" s="12">
        <f>E333+0.03</f>
        <v/>
      </c>
      <c r="K333" s="12">
        <f>B333*I333*J333</f>
        <v/>
      </c>
      <c r="L333" s="32" t="n">
        <v>190</v>
      </c>
      <c r="M333" s="28">
        <f>K333*L333</f>
        <v/>
      </c>
      <c r="N333" s="18">
        <f>B333*2</f>
        <v/>
      </c>
      <c r="O333" s="28">
        <f>M333+N333</f>
        <v/>
      </c>
      <c r="P333" s="12">
        <f>K333*7.12</f>
        <v/>
      </c>
    </row>
    <row r="334">
      <c r="A334" t="inlineStr">
        <is>
          <t>Lostock Fabric</t>
        </is>
      </c>
      <c r="D334" s="12" t="n"/>
      <c r="I334" s="16">
        <f>D334+0.03</f>
        <v/>
      </c>
      <c r="J334" s="12">
        <f>E334+0.03</f>
        <v/>
      </c>
      <c r="K334" s="12">
        <f>B334*I334*J334</f>
        <v/>
      </c>
      <c r="L334" s="32" t="n">
        <v>190</v>
      </c>
      <c r="M334" s="28">
        <f>K334*L334</f>
        <v/>
      </c>
      <c r="N334" s="18">
        <f>B334*2</f>
        <v/>
      </c>
      <c r="O334" s="28">
        <f>M334+N334</f>
        <v/>
      </c>
      <c r="P334" s="12">
        <f>K334*7.12</f>
        <v/>
      </c>
    </row>
    <row r="335">
      <c r="A335" t="inlineStr">
        <is>
          <t>Lostock Fabric</t>
        </is>
      </c>
      <c r="D335" s="12" t="n"/>
      <c r="I335" s="16">
        <f>D335+0.03</f>
        <v/>
      </c>
      <c r="J335" s="12">
        <f>E335+0.03</f>
        <v/>
      </c>
      <c r="K335" s="12">
        <f>B335*I335*J335</f>
        <v/>
      </c>
      <c r="L335" s="32" t="n">
        <v>190</v>
      </c>
      <c r="M335" s="28">
        <f>K335*L335</f>
        <v/>
      </c>
      <c r="N335" s="18">
        <f>B335*2</f>
        <v/>
      </c>
      <c r="O335" s="28">
        <f>M335+N335</f>
        <v/>
      </c>
      <c r="P335" s="12">
        <f>K335*7.12</f>
        <v/>
      </c>
    </row>
    <row r="336">
      <c r="A336" t="inlineStr">
        <is>
          <t>Lostock Fabric</t>
        </is>
      </c>
      <c r="D336" s="12" t="n"/>
      <c r="I336" s="16">
        <f>D336+0.03</f>
        <v/>
      </c>
      <c r="J336" s="12">
        <f>E336+0.03</f>
        <v/>
      </c>
      <c r="K336" s="12">
        <f>B336*I336*J336</f>
        <v/>
      </c>
      <c r="L336" s="32" t="n">
        <v>190</v>
      </c>
      <c r="M336" s="28">
        <f>K336*L336</f>
        <v/>
      </c>
      <c r="N336" s="18">
        <f>B336*2</f>
        <v/>
      </c>
      <c r="O336" s="28">
        <f>M336+N336</f>
        <v/>
      </c>
      <c r="P336" s="12">
        <f>K336*7.12</f>
        <v/>
      </c>
    </row>
    <row r="337">
      <c r="A337" t="inlineStr">
        <is>
          <t>Lostock Fabric</t>
        </is>
      </c>
      <c r="D337" s="12" t="n"/>
      <c r="I337" s="16">
        <f>D337+0.03</f>
        <v/>
      </c>
      <c r="J337" s="12">
        <f>E337+0.03</f>
        <v/>
      </c>
      <c r="K337" s="12">
        <f>B337*I337*J337</f>
        <v/>
      </c>
      <c r="L337" s="32" t="n">
        <v>190</v>
      </c>
      <c r="M337" s="28">
        <f>K337*L337</f>
        <v/>
      </c>
      <c r="N337" s="18">
        <f>B337*2</f>
        <v/>
      </c>
      <c r="O337" s="28">
        <f>M337+N337</f>
        <v/>
      </c>
      <c r="P337" s="12">
        <f>K337*7.12</f>
        <v/>
      </c>
    </row>
    <row r="338">
      <c r="A338" t="inlineStr">
        <is>
          <t>Lostock Fabric</t>
        </is>
      </c>
      <c r="D338" s="12" t="n"/>
      <c r="I338" s="16">
        <f>D338+0.03</f>
        <v/>
      </c>
      <c r="J338" s="12">
        <f>E338+0.03</f>
        <v/>
      </c>
      <c r="K338" s="12">
        <f>B338*I338*J338</f>
        <v/>
      </c>
      <c r="L338" s="32" t="n">
        <v>190</v>
      </c>
      <c r="M338" s="28">
        <f>K338*L338</f>
        <v/>
      </c>
      <c r="N338" s="18">
        <f>B338*2</f>
        <v/>
      </c>
      <c r="O338" s="28">
        <f>M338+N338</f>
        <v/>
      </c>
      <c r="P338" s="12">
        <f>K338*7.12</f>
        <v/>
      </c>
    </row>
    <row r="339">
      <c r="A339" t="inlineStr">
        <is>
          <t>Lostock Fabric</t>
        </is>
      </c>
      <c r="D339" s="12" t="n"/>
      <c r="I339" s="16">
        <f>D339+0.03</f>
        <v/>
      </c>
      <c r="J339" s="12">
        <f>E339+0.03</f>
        <v/>
      </c>
      <c r="K339" s="12">
        <f>B339*I339*J339</f>
        <v/>
      </c>
      <c r="L339" s="32" t="n">
        <v>190</v>
      </c>
      <c r="M339" s="28">
        <f>K339*L339</f>
        <v/>
      </c>
      <c r="N339" s="18">
        <f>B339*2</f>
        <v/>
      </c>
      <c r="O339" s="28">
        <f>M339+N339</f>
        <v/>
      </c>
      <c r="P339" s="12">
        <f>K339*7.12</f>
        <v/>
      </c>
    </row>
    <row r="340">
      <c r="A340" t="inlineStr">
        <is>
          <t>Lostock Fabric</t>
        </is>
      </c>
      <c r="D340" s="12" t="n"/>
      <c r="I340" s="16">
        <f>D340+0.03</f>
        <v/>
      </c>
      <c r="J340" s="12">
        <f>E340+0.03</f>
        <v/>
      </c>
      <c r="K340" s="12">
        <f>B340*I340*J340</f>
        <v/>
      </c>
      <c r="L340" s="32" t="n">
        <v>190</v>
      </c>
      <c r="M340" s="28">
        <f>K340*L340</f>
        <v/>
      </c>
      <c r="N340" s="18">
        <f>B340*2</f>
        <v/>
      </c>
      <c r="O340" s="28">
        <f>M340+N340</f>
        <v/>
      </c>
      <c r="P340" s="12">
        <f>K340*7.12</f>
        <v/>
      </c>
    </row>
    <row r="341">
      <c r="A341" t="inlineStr">
        <is>
          <t>Lostock Fabric</t>
        </is>
      </c>
      <c r="D341" s="12" t="n"/>
      <c r="I341" s="16">
        <f>D341+0.03</f>
        <v/>
      </c>
      <c r="J341" s="12">
        <f>E341+0.03</f>
        <v/>
      </c>
      <c r="K341" s="12">
        <f>B341*I341*J341</f>
        <v/>
      </c>
      <c r="L341" s="32" t="n">
        <v>190</v>
      </c>
      <c r="M341" s="28">
        <f>K341*L341</f>
        <v/>
      </c>
      <c r="N341" s="18">
        <f>B341*2</f>
        <v/>
      </c>
      <c r="O341" s="28">
        <f>M341+N341</f>
        <v/>
      </c>
      <c r="P341" s="12">
        <f>K341*7.12</f>
        <v/>
      </c>
    </row>
    <row r="342">
      <c r="A342" t="inlineStr">
        <is>
          <t>Lostock Fabric</t>
        </is>
      </c>
      <c r="D342" s="12" t="n"/>
      <c r="I342" s="16">
        <f>D342+0.03</f>
        <v/>
      </c>
      <c r="J342" s="12">
        <f>E342+0.03</f>
        <v/>
      </c>
      <c r="K342" s="12">
        <f>B342*I342*J342</f>
        <v/>
      </c>
      <c r="L342" s="32" t="n">
        <v>190</v>
      </c>
      <c r="M342" s="28">
        <f>K342*L342</f>
        <v/>
      </c>
      <c r="N342" s="18">
        <f>B342*2</f>
        <v/>
      </c>
      <c r="O342" s="28">
        <f>M342+N342</f>
        <v/>
      </c>
      <c r="P342" s="12">
        <f>K342*7.12</f>
        <v/>
      </c>
    </row>
    <row r="343">
      <c r="A343" t="inlineStr">
        <is>
          <t>Lostock Fabric</t>
        </is>
      </c>
      <c r="D343" s="12" t="n"/>
      <c r="I343" s="16">
        <f>D343+0.03</f>
        <v/>
      </c>
      <c r="J343" s="12">
        <f>E343+0.03</f>
        <v/>
      </c>
      <c r="K343" s="12">
        <f>B343*I343*J343</f>
        <v/>
      </c>
      <c r="L343" s="32" t="n">
        <v>190</v>
      </c>
      <c r="M343" s="28">
        <f>K343*L343</f>
        <v/>
      </c>
      <c r="N343" s="18">
        <f>B343*2</f>
        <v/>
      </c>
      <c r="O343" s="28">
        <f>M343+N343</f>
        <v/>
      </c>
      <c r="P343" s="12">
        <f>K343*7.12</f>
        <v/>
      </c>
    </row>
    <row r="344">
      <c r="A344" t="inlineStr">
        <is>
          <t>Lostock Fabric</t>
        </is>
      </c>
      <c r="D344" s="12" t="n"/>
      <c r="I344" s="16">
        <f>D344+0.03</f>
        <v/>
      </c>
      <c r="J344" s="12">
        <f>E344+0.03</f>
        <v/>
      </c>
      <c r="K344" s="12">
        <f>B344*I344*J344</f>
        <v/>
      </c>
      <c r="L344" s="32" t="n">
        <v>190</v>
      </c>
      <c r="M344" s="28">
        <f>K344*L344</f>
        <v/>
      </c>
      <c r="N344" s="18">
        <f>B344*2</f>
        <v/>
      </c>
      <c r="O344" s="28">
        <f>M344+N344</f>
        <v/>
      </c>
      <c r="P344" s="12">
        <f>K344*7.12</f>
        <v/>
      </c>
    </row>
    <row r="345">
      <c r="A345" t="inlineStr">
        <is>
          <t>Lostock Fabric</t>
        </is>
      </c>
      <c r="D345" s="12" t="n"/>
      <c r="I345" s="16">
        <f>D345+0.03</f>
        <v/>
      </c>
      <c r="J345" s="12">
        <f>E345+0.03</f>
        <v/>
      </c>
      <c r="K345" s="12">
        <f>B345*I345*J345</f>
        <v/>
      </c>
      <c r="L345" s="32" t="n">
        <v>190</v>
      </c>
      <c r="M345" s="28">
        <f>K345*L345</f>
        <v/>
      </c>
      <c r="N345" s="18">
        <f>B345*2</f>
        <v/>
      </c>
      <c r="O345" s="28">
        <f>M345+N345</f>
        <v/>
      </c>
      <c r="P345" s="12">
        <f>K345*7.12</f>
        <v/>
      </c>
    </row>
    <row r="346">
      <c r="A346" t="inlineStr">
        <is>
          <t>Lostock Fabric</t>
        </is>
      </c>
      <c r="D346" s="12" t="n"/>
      <c r="I346" s="16">
        <f>D346+0.03</f>
        <v/>
      </c>
      <c r="J346" s="12">
        <f>E346+0.03</f>
        <v/>
      </c>
      <c r="K346" s="12">
        <f>B346*I346*J346</f>
        <v/>
      </c>
      <c r="L346" s="32" t="n">
        <v>190</v>
      </c>
      <c r="M346" s="28">
        <f>K346*L346</f>
        <v/>
      </c>
      <c r="N346" s="18">
        <f>B346*2</f>
        <v/>
      </c>
      <c r="O346" s="28">
        <f>M346+N346</f>
        <v/>
      </c>
      <c r="P346" s="12">
        <f>K346*7.12</f>
        <v/>
      </c>
    </row>
    <row r="347">
      <c r="A347" t="inlineStr">
        <is>
          <t>Lostock Fabric</t>
        </is>
      </c>
      <c r="D347" s="12" t="n"/>
      <c r="I347" s="16">
        <f>D347+0.03</f>
        <v/>
      </c>
      <c r="J347" s="12">
        <f>E347+0.03</f>
        <v/>
      </c>
      <c r="K347" s="12">
        <f>B347*I347*J347</f>
        <v/>
      </c>
      <c r="L347" s="32" t="n">
        <v>190</v>
      </c>
      <c r="M347" s="28">
        <f>K347*L347</f>
        <v/>
      </c>
      <c r="N347" s="18">
        <f>B347*2</f>
        <v/>
      </c>
      <c r="O347" s="28">
        <f>M347+N347</f>
        <v/>
      </c>
      <c r="P347" s="12">
        <f>K347*7.12</f>
        <v/>
      </c>
    </row>
    <row r="348">
      <c r="A348" t="inlineStr">
        <is>
          <t>Lostock Fabric</t>
        </is>
      </c>
      <c r="D348" s="12" t="n"/>
      <c r="I348" s="16">
        <f>D348+0.03</f>
        <v/>
      </c>
      <c r="J348" s="12">
        <f>E348+0.03</f>
        <v/>
      </c>
      <c r="K348" s="12">
        <f>B348*I348*J348</f>
        <v/>
      </c>
      <c r="L348" s="32" t="n">
        <v>190</v>
      </c>
      <c r="M348" s="28">
        <f>K348*L348</f>
        <v/>
      </c>
      <c r="N348" s="18">
        <f>B348*2</f>
        <v/>
      </c>
      <c r="O348" s="28">
        <f>M348+N348</f>
        <v/>
      </c>
      <c r="P348" s="12">
        <f>K348*7.12</f>
        <v/>
      </c>
    </row>
    <row r="349">
      <c r="A349" t="inlineStr">
        <is>
          <t>Lostock Fabric</t>
        </is>
      </c>
      <c r="D349" s="12" t="n"/>
      <c r="I349" s="16">
        <f>D349+0.03</f>
        <v/>
      </c>
      <c r="J349" s="12">
        <f>E349+0.03</f>
        <v/>
      </c>
      <c r="K349" s="12">
        <f>B349*I349*J349</f>
        <v/>
      </c>
      <c r="L349" s="32" t="n">
        <v>190</v>
      </c>
      <c r="M349" s="28">
        <f>K349*L349</f>
        <v/>
      </c>
      <c r="N349" s="18">
        <f>B349*2</f>
        <v/>
      </c>
      <c r="O349" s="28">
        <f>M349+N349</f>
        <v/>
      </c>
      <c r="P349" s="12">
        <f>K349*7.12</f>
        <v/>
      </c>
    </row>
    <row r="355">
      <c r="O355" s="32">
        <f>SUM(O4:O354)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SIB</dc:creator>
  <dcterms:created xsi:type="dcterms:W3CDTF">2026-06-17T17:19:43Z</dcterms:created>
  <dcterms:modified xsi:type="dcterms:W3CDTF">2026-06-23T13:40:35Z</dcterms:modified>
  <cp:lastModifiedBy>SIB</cp:lastModifiedBy>
</cp:coreProperties>
</file>